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 4 2021\INFORMACION CONTABLE\"/>
    </mc:Choice>
  </mc:AlternateContent>
  <bookViews>
    <workbookView xWindow="-120" yWindow="-120" windowWidth="29040" windowHeight="15840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<sst xmlns="http://schemas.openxmlformats.org/spreadsheetml/2006/main" count="61" uniqueCount="52">
  <si>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</si>
  <si>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</si>
  <si>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</si>
  <si>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</si>
  <si>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</si>
  <si>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</si>
  <si>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</si>
  <si>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</si>
  <si>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</si>
  <si>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</si>
  <si>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</si>
  <si>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</si>
  <si>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</si>
  <si>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</si>
  <si>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</si>
  <si>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</si>
  <si>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</si>
  <si>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</si>
  <si>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</si>
  <si>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</si>
  <si>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</si>
  <si>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</si>
  <si>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</si>
  <si>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</si>
  <si>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</si>
  <si>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</si>
  <si>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</si>
  <si>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</si>
  <si>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</si>
  <si>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</si>
  <si>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</si>
  <si>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</si>
  <si>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</si>
  <si>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</si>
  <si>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</si>
  <si>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</si>
  <si>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</si>
  <si>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</si>
  <si>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</si>
  <si>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</si>
  <si>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</si>
  <si>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</si>
  <si>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</si>
  <si>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</si>
  <si>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</si>
  <si>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</si>
  <si>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</si>
  <si>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</si>
  <si>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</si>
  <si>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</si>
  <si>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</si>
  <si>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Comisión Municipal del Deporte de Santa Cruz de Juventino Rosas, Gto.
Estado de Flujos de Efectivo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</si>
</sst>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D9" sqref="D9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6216445.2200000007</v>
      </c>
      <c r="E5" s="14">
        <f>SUM(E6:E15)</f>
        <v>5502318.0299999993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581445.18999999994</v>
      </c>
      <c r="E12" s="17">
        <v>267318.01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5635000.0300000003</v>
      </c>
      <c r="E14" s="17">
        <v>5235000.0199999996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6327002.0799999991</v>
      </c>
      <c r="E16" s="14">
        <f>SUM(E17:E32)</f>
        <v>5448175.71</v>
      </c>
    </row>
    <row r="17" spans="1:5" x14ac:dyDescent="0.2">
      <c r="A17" s="26">
        <v>5110</v>
      </c>
      <c r="C17" s="15" t="s">
        <v>8</v>
      </c>
      <c r="D17" s="16">
        <v>4681994.46</v>
      </c>
      <c r="E17" s="17">
        <v>4160672.29</v>
      </c>
    </row>
    <row r="18" spans="1:5" x14ac:dyDescent="0.2">
      <c r="A18" s="26">
        <v>5120</v>
      </c>
      <c r="C18" s="15" t="s">
        <v>9</v>
      </c>
      <c r="D18" s="16">
        <v>472103.85</v>
      </c>
      <c r="E18" s="17">
        <v>477049.16</v>
      </c>
    </row>
    <row r="19" spans="1:5" x14ac:dyDescent="0.2">
      <c r="A19" s="26">
        <v>5130</v>
      </c>
      <c r="C19" s="15" t="s">
        <v>10</v>
      </c>
      <c r="D19" s="16">
        <v>993465.98</v>
      </c>
      <c r="E19" s="17">
        <v>740454.26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179437.79</v>
      </c>
      <c r="E23" s="17">
        <v>70000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-110556.85999999847</v>
      </c>
      <c r="E33" s="14">
        <f>E5-E16</f>
        <v>54142.319999999367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293704.55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293704.55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-293704.55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32432.73</v>
      </c>
      <c r="E47" s="14">
        <f>SUM(E48+E51)</f>
        <v>-799639.04000000004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32432.73</v>
      </c>
      <c r="E51" s="17">
        <v>-799639.04000000004</v>
      </c>
    </row>
    <row r="52" spans="1:5" x14ac:dyDescent="0.2">
      <c r="A52" s="4"/>
      <c r="B52" s="11" t="s">
        <v>7</v>
      </c>
      <c r="C52" s="12"/>
      <c r="D52" s="13">
        <f>SUM(D53+D56)</f>
        <v>385211.41</v>
      </c>
      <c r="E52" s="14">
        <f>SUM(E53+E56)</f>
        <v>150092.38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385211.41</v>
      </c>
      <c r="E56" s="17">
        <v>150092.38</v>
      </c>
    </row>
    <row r="57" spans="1:5" x14ac:dyDescent="0.2">
      <c r="A57" s="18" t="s">
        <v>38</v>
      </c>
      <c r="C57" s="19"/>
      <c r="D57" s="13">
        <f>D47-D52</f>
        <v>-352778.68</v>
      </c>
      <c r="E57" s="14">
        <f>E47-E52</f>
        <v>-949731.42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-463335.53999999847</v>
      </c>
      <c r="E59" s="14">
        <f>E57+E44+E33</f>
        <v>-1189293.6500000006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817793.84</v>
      </c>
      <c r="E61" s="14">
        <v>1207448.45</v>
      </c>
    </row>
    <row r="62" spans="1:5" x14ac:dyDescent="0.2">
      <c r="A62" s="18" t="s">
        <v>41</v>
      </c>
      <c r="C62" s="19"/>
      <c r="D62" s="13">
        <v>354458.3</v>
      </c>
      <c r="E62" s="14">
        <v>817793.84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45be96a9-161b-45e5-8955-82d7971c9a35"/>
    <ds:schemaRef ds:uri="http://www.w3.org/XML/1998/namespace"/>
    <ds:schemaRef ds:uri="http://purl.org/dc/elements/1.1/"/>
    <ds:schemaRef ds:uri="http://schemas.microsoft.com/office/infopath/2007/PartnerControls"/>
    <ds:schemaRef ds:uri="212f5b6f-540c-444d-8783-9749c880513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dcterms:created xsi:type="dcterms:W3CDTF">2012-12-11T20:31:36Z</dcterms:created>
  <dcterms:modified xsi:type="dcterms:W3CDTF">2022-11-08T15:57:08Z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