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2\EXCEL\INFORMACION CONTABLE\"/>
    </mc:Choice>
  </mc:AlternateContent>
  <bookViews>
    <workbookView xWindow="-120" yWindow="-120" windowWidth="29040" windowHeight="1572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<sst xmlns="http://schemas.openxmlformats.org/spreadsheetml/2006/main" count="63" uniqueCount="62">
  <si>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</si>
  <si>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</si>
  <si>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</si>
  <si>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</si>
  <si>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</si>
  <si>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</si>
  <si>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</si>
  <si>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</si>
  <si>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</si>
  <si>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</si>
  <si>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</si>
  <si>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</si>
  <si>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</si>
  <si>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</si>
  <si>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</si>
  <si>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</si>
  <si>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</si>
  <si>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</si>
  <si>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</si>
  <si>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</si>
  <si>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</si>
  <si>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</si>
  <si>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</si>
  <si>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</si>
  <si>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</si>
  <si>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</si>
  <si>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</si>
  <si>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</si>
  <si>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</si>
  <si>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</si>
  <si>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</si>
  <si>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</si>
  <si>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</si>
  <si>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</si>
  <si>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</si>
  <si>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</si>
  <si>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</si>
  <si>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</si>
  <si>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</si>
  <si>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</si>
  <si>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</si>
  <si>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</si>
  <si>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</si>
  <si>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</si>
  <si>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</si>
  <si>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</si>
  <si>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</si>
  <si>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</si>
  <si>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</si>
  <si>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</si>
  <si>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</si>
  <si>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</si>
  <si>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</si>
  <si>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</si>
  <si>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</si>
  <si>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</si>
  <si>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</si>
  <si>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</si>
  <si>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</si>
  <si>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</si>
  <si>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 xml:space="preserve"> </t>
  </si>
  <si>
    <t>Comisión Municipal del Deporte de Santa Cruz de Juventino Rosas, Gto.
Estado de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</si>
</sst>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D7" sqref="D7"/>
    </sheetView>
  </sheetViews>
  <sheetFormatPr baseColWidth="10" defaultColWidth="12" defaultRowHeight="11.25" x14ac:dyDescent="0.2"/>
  <cols>
    <col min="1" max="1" width="57.6640625" style="1" customWidth="1"/>
    <col min="2" max="2" width="11.6640625" style="1" customWidth="1"/>
    <col min="3" max="3" width="12.33203125" style="4" customWidth="1"/>
    <col min="4" max="4" width="61.83203125" style="4" customWidth="1"/>
    <col min="5" max="5" width="11.6640625" style="4" customWidth="1"/>
    <col min="6" max="6" width="12" style="4" customWidth="1"/>
    <col min="7" max="16384" width="12" style="2"/>
  </cols>
  <sheetData>
    <row r="1" spans="1:6" ht="45" customHeight="1" x14ac:dyDescent="0.2">
      <c r="A1" s="26" t="s">
        <v>61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111443.77</v>
      </c>
      <c r="C5" s="18">
        <v>354458.3</v>
      </c>
      <c r="D5" s="9" t="s">
        <v>36</v>
      </c>
      <c r="E5" s="18">
        <v>57692.58</v>
      </c>
      <c r="F5" s="21">
        <v>-82619.240000000005</v>
      </c>
    </row>
    <row r="6" spans="1:6" x14ac:dyDescent="0.2">
      <c r="A6" s="9" t="s">
        <v>23</v>
      </c>
      <c r="B6" s="18">
        <v>411115.1</v>
      </c>
      <c r="C6" s="18">
        <v>411265.42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 t="s">
        <v>60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522558.87</v>
      </c>
      <c r="C13" s="20">
        <f>SUM(C5:C11)</f>
        <v>765723.72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57692.58</v>
      </c>
      <c r="F14" s="25">
        <f>SUM(F5:F12)</f>
        <v>-82619.240000000005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1767</v>
      </c>
      <c r="F17" s="21">
        <v>0</v>
      </c>
    </row>
    <row r="18" spans="1:6" ht="22.5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1645838.59</v>
      </c>
      <c r="C19" s="18">
        <v>1645838.59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0</v>
      </c>
      <c r="C20" s="18">
        <v>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-1095152.18</v>
      </c>
      <c r="C21" s="18">
        <v>-914023.02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1767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550686.41000000015</v>
      </c>
      <c r="C26" s="20">
        <f>SUM(C16:C24)</f>
        <v>731815.57000000007</v>
      </c>
      <c r="D26" s="12" t="s">
        <v>50</v>
      </c>
      <c r="E26" s="20">
        <f>SUM(E24+E14)</f>
        <v>59459.58</v>
      </c>
      <c r="F26" s="25">
        <f>SUM(F14+F24)</f>
        <v>-82619.240000000005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1073245.2800000003</v>
      </c>
      <c r="C28" s="20">
        <f>C13+C26</f>
        <v>1497539.29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1013785.7000000001</v>
      </c>
      <c r="F35" s="25">
        <f>SUM(F36:F40)</f>
        <v>1580158.53</v>
      </c>
    </row>
    <row r="36" spans="1:6" x14ac:dyDescent="0.2">
      <c r="A36" s="13"/>
      <c r="B36" s="14"/>
      <c r="C36" s="15"/>
      <c r="D36" s="9" t="s">
        <v>46</v>
      </c>
      <c r="E36" s="18">
        <v>-566372.82999999996</v>
      </c>
      <c r="F36" s="21">
        <v>-315570.90999999997</v>
      </c>
    </row>
    <row r="37" spans="1:6" x14ac:dyDescent="0.2">
      <c r="A37" s="13"/>
      <c r="B37" s="14"/>
      <c r="C37" s="15"/>
      <c r="D37" s="9" t="s">
        <v>14</v>
      </c>
      <c r="E37" s="18">
        <v>1580158.53</v>
      </c>
      <c r="F37" s="21">
        <v>1895729.44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1013785.7000000001</v>
      </c>
      <c r="F46" s="25">
        <f>SUM(F42+F35+F30)</f>
        <v>1580158.53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1073245.28</v>
      </c>
      <c r="F48" s="20">
        <f>F46+F26</f>
        <v>1497539.29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2023-01-13T16:29:49Z</cp:lastPrinted>
  <dcterms:created xsi:type="dcterms:W3CDTF">2012-12-11T20:26:08Z</dcterms:created>
  <dcterms:modified xsi:type="dcterms:W3CDTF">2023-02-17T11:52:17Z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