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IMESTRE 1 2022\2 Informacion presupuestalT0122\"/>
    </mc:Choice>
  </mc:AlternateContent>
  <bookViews>
    <workbookView xWindow="-120" yWindow="-120" windowWidth="29040" windowHeight="15840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<sst xmlns="http://schemas.openxmlformats.org/spreadsheetml/2006/main" count="45" uniqueCount="37">
  <si>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</si>
  <si>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</si>
  <si>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</si>
  <si>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</si>
  <si>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</si>
  <si>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</si>
  <si>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</si>
  <si>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</si>
  <si>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</si>
  <si>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</si>
  <si>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</si>
  <si>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</si>
  <si>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</si>
  <si>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</si>
  <si>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</si>
  <si>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</si>
  <si>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</si>
  <si>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</si>
  <si>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</si>
  <si>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</si>
  <si>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</si>
  <si>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</si>
  <si>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</si>
  <si>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</si>
  <si>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</si>
  <si>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</si>
  <si>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</si>
  <si>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</si>
  <si>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</si>
  <si>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</si>
  <si>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</si>
  <si>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</si>
  <si>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</si>
  <si>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</si>
  <si>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</si>
  <si>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</si>
  <si>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 Santa Cruz de Juventino Rosas, Gto.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</si>
</sst>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6296600</v>
      </c>
      <c r="D3" s="3">
        <f t="shared" ref="D3:E3" si="0">SUM(D4:D13)</f>
        <v>1429276.76</v>
      </c>
      <c r="E3" s="4">
        <f t="shared" si="0"/>
        <v>0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861600</v>
      </c>
      <c r="D10" s="6">
        <v>175046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5435000</v>
      </c>
      <c r="D12" s="6">
        <v>1254230.76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6296600</v>
      </c>
      <c r="D14" s="9">
        <f t="shared" ref="D14:E14" si="1">SUM(D15:D23)</f>
        <v>1767741.8</v>
      </c>
      <c r="E14" s="10">
        <f t="shared" si="1"/>
        <v>1181110.2</v>
      </c>
    </row>
    <row r="15" spans="1:5" x14ac:dyDescent="0.2">
      <c r="A15" s="5"/>
      <c r="B15" s="14" t="s">
        <v>12</v>
      </c>
      <c r="C15" s="6">
        <v>5021695</v>
      </c>
      <c r="D15" s="6">
        <v>1133945.94</v>
      </c>
      <c r="E15" s="7">
        <v>1133945.94</v>
      </c>
    </row>
    <row r="16" spans="1:5" x14ac:dyDescent="0.2">
      <c r="A16" s="5"/>
      <c r="B16" s="14" t="s">
        <v>13</v>
      </c>
      <c r="C16" s="6">
        <v>586500</v>
      </c>
      <c r="D16" s="6">
        <v>181971.03</v>
      </c>
      <c r="E16" s="7">
        <v>3113.2</v>
      </c>
    </row>
    <row r="17" spans="1:5" x14ac:dyDescent="0.2">
      <c r="A17" s="5"/>
      <c r="B17" s="14" t="s">
        <v>14</v>
      </c>
      <c r="C17" s="6">
        <v>603405</v>
      </c>
      <c r="D17" s="6">
        <v>376288.83</v>
      </c>
      <c r="E17" s="7">
        <v>35447.06</v>
      </c>
    </row>
    <row r="18" spans="1:5" x14ac:dyDescent="0.2">
      <c r="A18" s="5"/>
      <c r="B18" s="14" t="s">
        <v>9</v>
      </c>
      <c r="C18" s="6">
        <v>60000</v>
      </c>
      <c r="D18" s="6">
        <v>75536</v>
      </c>
      <c r="E18" s="7">
        <v>8604</v>
      </c>
    </row>
    <row r="19" spans="1:5" x14ac:dyDescent="0.2">
      <c r="A19" s="5"/>
      <c r="B19" s="14" t="s">
        <v>15</v>
      </c>
      <c r="C19" s="6">
        <v>25000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-338465.04000000004</v>
      </c>
      <c r="E24" s="13">
        <f>E3-E14</f>
        <v>-1181110.2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-338465.04</v>
      </c>
      <c r="E28" s="21">
        <f>SUM(E29:E35)</f>
        <v>-1181110.2</v>
      </c>
    </row>
    <row r="29" spans="1:5" x14ac:dyDescent="0.2">
      <c r="A29" s="5"/>
      <c r="B29" s="14" t="s">
        <v>26</v>
      </c>
      <c r="C29" s="22">
        <v>0</v>
      </c>
      <c r="D29" s="22">
        <v>-738859.36</v>
      </c>
      <c r="E29" s="23">
        <v>-1177310.2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400394.32</v>
      </c>
      <c r="E32" s="23">
        <v>-3800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-338465.04</v>
      </c>
      <c r="E40" s="13">
        <f>E28+E36</f>
        <v>-1181110.2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2018-07-16T14:09:31Z</cp:lastPrinted>
  <dcterms:created xsi:type="dcterms:W3CDTF">2017-12-20T04:54:53Z</dcterms:created>
  <dcterms:modified xsi:type="dcterms:W3CDTF">2022-11-08T10:30:31Z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