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 2 TRIM 2022\CONTABLE\"/>
    </mc:Choice>
  </mc:AlternateContent>
  <bookViews>
    <workbookView xWindow="0" yWindow="0" windowWidth="24000" windowHeight="9345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<sst xmlns="http://schemas.openxmlformats.org/spreadsheetml/2006/main" count="58" uniqueCount="58">
  <si>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</si>
  <si>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</si>
  <si>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</si>
  <si>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</si>
  <si>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</si>
  <si>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</si>
  <si>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</si>
  <si>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</si>
  <si>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</si>
  <si>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</si>
  <si>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</si>
  <si>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</si>
  <si>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</si>
  <si>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</si>
  <si>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</si>
  <si>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</si>
  <si>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</si>
  <si>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</si>
  <si>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</si>
  <si>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</si>
  <si>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</si>
  <si>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</si>
  <si>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</si>
  <si>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</si>
  <si>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</si>
  <si>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</si>
  <si>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</si>
  <si>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</si>
  <si>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</si>
  <si>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</si>
  <si>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</si>
  <si>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</si>
  <si>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</si>
  <si>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</si>
  <si>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</si>
  <si>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</si>
  <si>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</si>
  <si>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</si>
  <si>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</si>
  <si>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</si>
  <si>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</si>
  <si>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</si>
  <si>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</si>
  <si>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</si>
  <si>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</si>
  <si>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</si>
  <si>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</si>
  <si>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</si>
  <si>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</si>
  <si>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</si>
  <si>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</si>
  <si>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</si>
  <si>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</si>
  <si>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</si>
  <si>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</si>
  <si>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</si>
  <si>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</si>
  <si>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 de Santa Cruz de Juventino Rosas, Gto.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</si>
</sst>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11" sqref="A1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360486.93</v>
      </c>
      <c r="C4" s="14">
        <f>SUM(C5:C11)</f>
        <v>581445.18999999994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360486.93</v>
      </c>
      <c r="C11" s="15">
        <v>581445.18999999994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2708461.52</v>
      </c>
      <c r="C13" s="14">
        <f>SUM(C14:C15)</f>
        <v>5635000.0300000003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2708461.52</v>
      </c>
      <c r="C15" s="15">
        <v>5635000.0300000003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3068948.45</v>
      </c>
      <c r="C24" s="16">
        <f>SUM(C4+C13+C17)</f>
        <v>6216445.2200000007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3109196.37</v>
      </c>
      <c r="C27" s="14">
        <f>SUM(C28:C30)</f>
        <v>6147564.2899999991</v>
      </c>
      <c r="D27" s="2"/>
    </row>
    <row r="28" spans="1:5" ht="11.25" customHeight="1" x14ac:dyDescent="0.2">
      <c r="A28" s="8" t="s">
        <v>37</v>
      </c>
      <c r="B28" s="15">
        <v>2193223.42</v>
      </c>
      <c r="C28" s="15">
        <v>4681994.46</v>
      </c>
      <c r="D28" s="4">
        <v>5110</v>
      </c>
    </row>
    <row r="29" spans="1:5" ht="11.25" customHeight="1" x14ac:dyDescent="0.2">
      <c r="A29" s="8" t="s">
        <v>16</v>
      </c>
      <c r="B29" s="15">
        <v>316372.14</v>
      </c>
      <c r="C29" s="15">
        <v>472103.85</v>
      </c>
      <c r="D29" s="4">
        <v>5120</v>
      </c>
    </row>
    <row r="30" spans="1:5" ht="11.25" customHeight="1" x14ac:dyDescent="0.2">
      <c r="A30" s="8" t="s">
        <v>17</v>
      </c>
      <c r="B30" s="15">
        <v>599600.81000000006</v>
      </c>
      <c r="C30" s="15">
        <v>993465.98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85400.2</v>
      </c>
      <c r="C32" s="14">
        <f>SUM(C33:C41)</f>
        <v>179437.79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85400.2</v>
      </c>
      <c r="C36" s="15">
        <v>179437.79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205014.05</v>
      </c>
      <c r="D55" s="2"/>
    </row>
    <row r="56" spans="1:4" ht="11.25" customHeight="1" x14ac:dyDescent="0.2">
      <c r="A56" s="8" t="s">
        <v>31</v>
      </c>
      <c r="B56" s="15">
        <v>0</v>
      </c>
      <c r="C56" s="15">
        <v>205014.05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3194596.5700000003</v>
      </c>
      <c r="C66" s="16">
        <f>C63+C55+C48+C43+C32+C27</f>
        <v>6532016.129999999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-125648.12000000011</v>
      </c>
      <c r="C68" s="14">
        <f>C24-C66</f>
        <v>-315570.90999999829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2019-05-15T20:49:00Z</cp:lastPrinted>
  <dcterms:created xsi:type="dcterms:W3CDTF">2012-12-11T20:29:16Z</dcterms:created>
  <dcterms:modified xsi:type="dcterms:W3CDTF">2022-11-08T13:47:32Z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