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TA PUBL 2 TRIM 2022\CONTABLE\"/>
    </mc:Choice>
  </mc:AlternateContent>
  <bookViews>
    <workbookView xWindow="2415" yWindow="3030" windowWidth="26385" windowHeight="12030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C48" i="3" s="1"/>
  <c r="B49" i="3"/>
  <c r="B48" i="3" s="1"/>
  <c r="C59" i="3" l="1"/>
  <c r="B59" i="3"/>
  <c r="C41" i="3" l="1"/>
  <c r="B41" i="3"/>
  <c r="C36" i="3"/>
  <c r="C45" i="3" s="1"/>
  <c r="B36" i="3"/>
  <c r="B45" i="3" s="1"/>
  <c r="C16" i="3"/>
  <c r="B16" i="3"/>
  <c r="C4" i="3"/>
  <c r="B4" i="3"/>
  <c r="C33" i="3" l="1"/>
  <c r="C61" i="3" s="1"/>
  <c r="B33" i="3"/>
  <c r="B61" i="3" s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<sst xmlns="http://schemas.openxmlformats.org/spreadsheetml/2006/main" count="92" uniqueCount="58">
  <si>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</si>
  <si>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</si>
  <si>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</si>
  <si>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</si>
  <si>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</si>
  <si>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</si>
  <si>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</si>
  <si>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</si>
  <si>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</si>
  <si>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</si>
  <si>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</si>
  <si>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</si>
  <si>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</si>
  <si>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</si>
  <si>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</si>
  <si>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</si>
  <si>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</si>
  <si>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</si>
  <si>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</si>
  <si>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</si>
  <si>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</si>
  <si>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</si>
  <si>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</si>
  <si>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</si>
  <si>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</si>
  <si>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</si>
  <si>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</si>
  <si>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</si>
  <si>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</si>
  <si>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</si>
  <si>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</si>
  <si>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</si>
  <si>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</si>
  <si>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</si>
  <si>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</si>
  <si>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</si>
  <si>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</si>
  <si>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</si>
  <si>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</si>
  <si>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</si>
  <si>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</si>
  <si>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</si>
  <si>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</si>
  <si>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</si>
  <si>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</si>
  <si>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</si>
  <si>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</si>
  <si>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</si>
  <si>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</si>
  <si>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</si>
  <si>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</si>
  <si>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</si>
  <si>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</si>
  <si>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</si>
  <si>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</si>
  <si>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</si>
  <si>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</si>
  <si>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Comisión Municipal del Deporte y Atención a la Juventud de Santa Cruz de Juventino Rosas, Gto.
Estado de Flujos de Efectivo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</si>
</sst>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3068948.45</v>
      </c>
      <c r="C4" s="16">
        <f>SUM(C5:C14)</f>
        <v>6216445.2200000007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36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360486.93</v>
      </c>
      <c r="C11" s="17">
        <v>581445.18999999994</v>
      </c>
      <c r="D11" s="14">
        <v>700000</v>
      </c>
    </row>
    <row r="12" spans="1:22" ht="22.5" x14ac:dyDescent="0.2">
      <c r="A12" s="7" t="s">
        <v>41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42</v>
      </c>
      <c r="B13" s="17">
        <v>2708461.52</v>
      </c>
      <c r="C13" s="17">
        <v>5635000.0300000003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3194596.5700000003</v>
      </c>
      <c r="C16" s="16">
        <f>SUM(C17:C32)</f>
        <v>6319670.0799999991</v>
      </c>
      <c r="D16" s="13" t="s">
        <v>39</v>
      </c>
    </row>
    <row r="17" spans="1:4" ht="11.25" customHeight="1" x14ac:dyDescent="0.2">
      <c r="A17" s="7" t="s">
        <v>8</v>
      </c>
      <c r="B17" s="17">
        <v>2193223.42</v>
      </c>
      <c r="C17" s="17">
        <v>4681994.46</v>
      </c>
      <c r="D17" s="14">
        <v>1000</v>
      </c>
    </row>
    <row r="18" spans="1:4" ht="11.25" customHeight="1" x14ac:dyDescent="0.2">
      <c r="A18" s="7" t="s">
        <v>9</v>
      </c>
      <c r="B18" s="17">
        <v>316372.14</v>
      </c>
      <c r="C18" s="17">
        <v>472103.85</v>
      </c>
      <c r="D18" s="14">
        <v>2000</v>
      </c>
    </row>
    <row r="19" spans="1:4" ht="11.25" customHeight="1" x14ac:dyDescent="0.2">
      <c r="A19" s="7" t="s">
        <v>10</v>
      </c>
      <c r="B19" s="17">
        <v>599600.81000000006</v>
      </c>
      <c r="C19" s="17">
        <v>988409.98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85400.2</v>
      </c>
      <c r="C23" s="17">
        <v>177161.79</v>
      </c>
      <c r="D23" s="14">
        <v>4400</v>
      </c>
    </row>
    <row r="24" spans="1:4" ht="11.25" customHeight="1" x14ac:dyDescent="0.2">
      <c r="A24" s="7" t="s">
        <v>14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-125648.12000000011</v>
      </c>
      <c r="C33" s="16">
        <f>C4-C16</f>
        <v>-103224.85999999847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0</v>
      </c>
      <c r="C41" s="16">
        <f>SUM(C42:C44)</f>
        <v>0</v>
      </c>
      <c r="D41" s="13" t="s">
        <v>39</v>
      </c>
    </row>
    <row r="42" spans="1:4" ht="11.25" customHeight="1" x14ac:dyDescent="0.2">
      <c r="A42" s="7" t="s">
        <v>22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23</v>
      </c>
      <c r="B43" s="17">
        <v>0</v>
      </c>
      <c r="C43" s="17">
        <v>0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0</v>
      </c>
      <c r="C45" s="16">
        <f>C36-C41</f>
        <v>0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0</v>
      </c>
      <c r="C52" s="17">
        <v>0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6800.7</v>
      </c>
      <c r="C54" s="16">
        <f>SUM(C55+C58)</f>
        <v>360110.68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6800.7</v>
      </c>
      <c r="C58" s="17">
        <v>360110.68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-6800.7</v>
      </c>
      <c r="C59" s="16">
        <f>C48-C54</f>
        <v>-360110.68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-132448.82000000012</v>
      </c>
      <c r="C61" s="16">
        <f>C59+C45+C33</f>
        <v>-463335.53999999847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354458.3</v>
      </c>
      <c r="C63" s="16">
        <v>817793.84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222009.48</v>
      </c>
      <c r="C65" s="16">
        <v>354458.3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45be96a9-161b-45e5-8955-82d7971c9a35"/>
    <ds:schemaRef ds:uri="http://schemas.microsoft.com/office/2006/metadata/properties"/>
    <ds:schemaRef ds:uri="212f5b6f-540c-444d-8783-9749c880513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revision/>
  <cp:lastPrinted>2019-05-15T20:50:09Z</cp:lastPrinted>
  <dcterms:created xsi:type="dcterms:W3CDTF">2012-12-11T20:31:36Z</dcterms:created>
  <dcterms:modified xsi:type="dcterms:W3CDTF">2022-11-08T14:08:43Z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