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 2 TRIM 2022\CONTABLE\"/>
    </mc:Choice>
  </mc:AlternateContent>
  <bookViews>
    <workbookView xWindow="-120" yWindow="-120" windowWidth="29040" windowHeight="1584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<sst xmlns="http://schemas.openxmlformats.org/spreadsheetml/2006/main" count="62" uniqueCount="61">
  <si>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</si>
  <si>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</si>
  <si>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</si>
  <si>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</si>
  <si>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</si>
  <si>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</si>
  <si>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</si>
  <si>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</si>
  <si>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</si>
  <si>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</si>
  <si>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</si>
  <si>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</si>
  <si>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</si>
  <si>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</si>
  <si>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</si>
  <si>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</si>
  <si>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</si>
  <si>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</si>
  <si>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</si>
  <si>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</si>
  <si>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</si>
  <si>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</si>
  <si>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</si>
  <si>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</si>
  <si>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</si>
  <si>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</si>
  <si>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</si>
  <si>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</si>
  <si>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</si>
  <si>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</si>
  <si>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</si>
  <si>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</si>
  <si>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</si>
  <si>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</si>
  <si>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</si>
  <si>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</si>
  <si>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</si>
  <si>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</si>
  <si>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</si>
  <si>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</si>
  <si>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</si>
  <si>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</si>
  <si>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</si>
  <si>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</si>
  <si>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</si>
  <si>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</si>
  <si>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</si>
  <si>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</si>
  <si>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</si>
  <si>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</si>
  <si>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</si>
  <si>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</si>
  <si>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</si>
  <si>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</si>
  <si>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</si>
  <si>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</si>
  <si>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</si>
  <si>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</si>
  <si>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</si>
  <si>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</si>
  <si>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y Atención a la Juventud de Santa Cruz de Juventino Rosas, Gto.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</si>
</sst>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222009.48</v>
      </c>
      <c r="C5" s="20">
        <v>354458.3</v>
      </c>
      <c r="D5" s="9" t="s">
        <v>36</v>
      </c>
      <c r="E5" s="20">
        <v>-89744.92</v>
      </c>
      <c r="F5" s="23">
        <v>-82619.240000000005</v>
      </c>
    </row>
    <row r="6" spans="1:6" x14ac:dyDescent="0.2">
      <c r="A6" s="9" t="s">
        <v>23</v>
      </c>
      <c r="B6" s="20">
        <v>410940.44</v>
      </c>
      <c r="C6" s="20">
        <v>411265.42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632949.92000000004</v>
      </c>
      <c r="C13" s="22">
        <f>SUM(C5:C11)</f>
        <v>765723.72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-89744.92</v>
      </c>
      <c r="F14" s="27">
        <f>SUM(F5:F12)</f>
        <v>-82619.240000000005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1645838.59</v>
      </c>
      <c r="C19" s="20">
        <v>1645838.59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-914023.02</v>
      </c>
      <c r="C21" s="20">
        <v>-914023.02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731815.57000000007</v>
      </c>
      <c r="C26" s="22">
        <f>SUM(C16:C24)</f>
        <v>731815.57000000007</v>
      </c>
      <c r="D26" s="12" t="s">
        <v>50</v>
      </c>
      <c r="E26" s="22">
        <f>SUM(E24+E14)</f>
        <v>-89744.92</v>
      </c>
      <c r="F26" s="27">
        <f>SUM(F14+F24)</f>
        <v>-82619.240000000005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1364765.4900000002</v>
      </c>
      <c r="C28" s="22">
        <f>C13+C26</f>
        <v>1497539.29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1770081.3199999998</v>
      </c>
      <c r="F35" s="27">
        <f>SUM(F36:F40)</f>
        <v>1580158.53</v>
      </c>
    </row>
    <row r="36" spans="1:6" x14ac:dyDescent="0.2">
      <c r="A36" s="16"/>
      <c r="B36" s="14"/>
      <c r="C36" s="15"/>
      <c r="D36" s="9" t="s">
        <v>46</v>
      </c>
      <c r="E36" s="20">
        <v>-125648.12</v>
      </c>
      <c r="F36" s="23">
        <v>-315570.90999999997</v>
      </c>
    </row>
    <row r="37" spans="1:6" x14ac:dyDescent="0.2">
      <c r="A37" s="16"/>
      <c r="B37" s="14"/>
      <c r="C37" s="15"/>
      <c r="D37" s="9" t="s">
        <v>14</v>
      </c>
      <c r="E37" s="20">
        <v>1895729.44</v>
      </c>
      <c r="F37" s="23">
        <v>1895729.44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1770081.3199999998</v>
      </c>
      <c r="F46" s="27">
        <f>SUM(F42+F35+F30)</f>
        <v>1580158.53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1680336.4</v>
      </c>
      <c r="F48" s="22">
        <f>F46+F26</f>
        <v>1497539.29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2018-03-04T05:00:29Z</cp:lastPrinted>
  <dcterms:created xsi:type="dcterms:W3CDTF">2012-12-11T20:26:08Z</dcterms:created>
  <dcterms:modified xsi:type="dcterms:W3CDTF">2022-11-08T13:48:54Z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