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0325" sheetId="1" r:id="rId1"/>
  </sheets>
  <calcPr calcId="144525"/>
</workbook>
</file>

<file path=xl/sharedStrings.xml><?xml version="1.0" encoding="utf-8"?>
<sst xmlns="http://schemas.openxmlformats.org/spreadsheetml/2006/main" count="51" uniqueCount="43">
  <si>
    <t>Casa de la Cultura Juventino Rosas
Flujo de Fondos
Del 1 de Enero al 31 de Diciembre de 2022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</si>
  <si>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</si>
  <si>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</si>
  <si>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</si>
  <si>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</si>
  <si>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</si>
  <si>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</si>
  <si>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</si>
  <si>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</si>
  <si>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</si>
  <si>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</si>
  <si>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</si>
  <si>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</si>
  <si>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</si>
  <si>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</si>
  <si>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</si>
  <si>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</si>
  <si>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</si>
  <si>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</si>
  <si>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</si>
  <si>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</si>
  <si>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</si>
  <si>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</si>
  <si>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</si>
  <si>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</si>
  <si>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</si>
  <si>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</si>
  <si>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</si>
  <si>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</si>
  <si>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</si>
  <si>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</si>
  <si>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</si>
  <si>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</si>
  <si>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</si>
  <si>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</si>
  <si>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</si>
  <si>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</si>
  <si>
    <t>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</si>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</sst>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178" formatCode="#,##0.00_ ;\-#,##0.00\ "/>
  </numFmts>
  <fonts count="30">
    <font>
      <sz val="11"/>
      <color theme="1"/>
      <name val="Calibri"/>
      <charset val="134"/>
      <scheme val="minor"/>
    </font>
    <font>
      <sz val="8"/>
      <color theme="1"/>
      <name val="Arial"/>
      <charset val="134"/>
    </font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b/>
      <sz val="8"/>
      <color theme="1"/>
      <name val="Arial"/>
      <charset val="134"/>
    </font>
    <font>
      <sz val="8"/>
      <name val="Arial"/>
      <charset val="134"/>
    </font>
    <font>
      <b/>
      <sz val="8"/>
      <color theme="1"/>
      <name val="Arial"/>
      <charset val="134"/>
    </font>
    <font>
      <sz val="7"/>
      <color theme="1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2" fillId="0" borderId="13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9" borderId="16" applyNumberFormat="0" applyAlignment="0" applyProtection="0">
      <alignment vertical="center"/>
    </xf>
    <xf numFmtId="0" fontId="11" fillId="10" borderId="17" applyNumberFormat="0" applyFon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12" borderId="19" applyNumberFormat="0" applyAlignment="0" applyProtection="0">
      <alignment vertical="center"/>
    </xf>
    <xf numFmtId="0" fontId="28" fillId="9" borderId="19" applyNumberFormat="0" applyAlignment="0" applyProtection="0">
      <alignment vertical="center"/>
    </xf>
    <xf numFmtId="0" fontId="14" fillId="6" borderId="15" applyNumberForma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7" fillId="0" borderId="0"/>
    <xf numFmtId="0" fontId="25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0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Fill="1" applyAlignment="1"/>
    <xf numFmtId="0" fontId="2" fillId="0" borderId="0" xfId="0" applyFont="1"/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3" fillId="2" borderId="2" xfId="49" applyFont="1" applyFill="1" applyBorder="1" applyAlignment="1" applyProtection="1">
      <alignment horizontal="center" vertical="center" wrapText="1"/>
      <protection locked="0"/>
    </xf>
    <xf numFmtId="0" fontId="3" fillId="2" borderId="3" xfId="49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/>
    <xf numFmtId="0" fontId="3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78" fontId="5" fillId="0" borderId="6" xfId="0" applyNumberFormat="1" applyFont="1" applyBorder="1"/>
    <xf numFmtId="178" fontId="5" fillId="0" borderId="7" xfId="0" applyNumberFormat="1" applyFont="1" applyBorder="1"/>
    <xf numFmtId="178" fontId="2" fillId="0" borderId="0" xfId="0" applyNumberFormat="1" applyFont="1" applyBorder="1"/>
    <xf numFmtId="178" fontId="2" fillId="0" borderId="9" xfId="0" applyNumberFormat="1" applyFont="1" applyBorder="1"/>
    <xf numFmtId="178" fontId="5" fillId="0" borderId="0" xfId="0" applyNumberFormat="1" applyFont="1" applyBorder="1"/>
    <xf numFmtId="178" fontId="5" fillId="0" borderId="9" xfId="0" applyNumberFormat="1" applyFont="1" applyBorder="1"/>
    <xf numFmtId="0" fontId="6" fillId="0" borderId="0" xfId="23" applyFont="1" applyFill="1" applyBorder="1" applyAlignment="1" applyProtection="1">
      <alignment horizontal="center" vertical="top"/>
      <protection locked="0"/>
    </xf>
    <xf numFmtId="0" fontId="6" fillId="0" borderId="0" xfId="23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protection locked="0"/>
    </xf>
  </cellXfs>
  <cellStyles count="51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Normal 2 2" xfId="23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Normal 2" xfId="49"/>
    <cellStyle name="60% - Énfasis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GridLines="0" tabSelected="1" workbookViewId="0">
      <selection activeCell="A48" sqref="$A48:$XFD50"/>
    </sheetView>
  </sheetViews>
  <sheetFormatPr defaultColWidth="11.4380952380952" defaultRowHeight="11.25" outlineLevelCol="4"/>
  <cols>
    <col min="1" max="1" width="2.66666666666667" style="2" customWidth="1"/>
    <col min="2" max="2" width="44" style="2" customWidth="1"/>
    <col min="3" max="5" width="21.8857142857143" style="2" customWidth="1"/>
    <col min="6" max="16384" width="11.4380952380952" style="2"/>
  </cols>
  <sheetData>
    <row r="1" ht="39.9" customHeight="1" spans="1:5">
      <c r="A1" s="3" t="s">
        <v>0</v>
      </c>
      <c r="B1" s="4"/>
      <c r="C1" s="4"/>
      <c r="D1" s="4"/>
      <c r="E1" s="5"/>
    </row>
    <row r="2" ht="22.5" spans="1:5">
      <c r="A2" s="6" t="s">
        <v>1</v>
      </c>
      <c r="B2" s="7"/>
      <c r="C2" s="8" t="s">
        <v>2</v>
      </c>
      <c r="D2" s="8" t="s">
        <v>3</v>
      </c>
      <c r="E2" s="8" t="s">
        <v>4</v>
      </c>
    </row>
    <row r="3" spans="1:5">
      <c r="A3" s="9" t="s">
        <v>5</v>
      </c>
      <c r="B3" s="10"/>
      <c r="C3" s="11">
        <f>SUM(C4:C13)</f>
        <v>5231224</v>
      </c>
      <c r="D3" s="11">
        <f t="shared" ref="D3:E3" si="0">SUM(D4:D13)</f>
        <v>5540016.3</v>
      </c>
      <c r="E3" s="12">
        <f t="shared" si="0"/>
        <v>5540016.3</v>
      </c>
    </row>
    <row r="4" spans="1:5">
      <c r="A4" s="13"/>
      <c r="B4" s="14" t="s">
        <v>6</v>
      </c>
      <c r="C4" s="15">
        <v>0</v>
      </c>
      <c r="D4" s="15">
        <v>0</v>
      </c>
      <c r="E4" s="16">
        <v>0</v>
      </c>
    </row>
    <row r="5" spans="1:5">
      <c r="A5" s="13"/>
      <c r="B5" s="14" t="s">
        <v>7</v>
      </c>
      <c r="C5" s="15">
        <v>0</v>
      </c>
      <c r="D5" s="15">
        <v>0</v>
      </c>
      <c r="E5" s="16">
        <v>0</v>
      </c>
    </row>
    <row r="6" spans="1:5">
      <c r="A6" s="13"/>
      <c r="B6" s="14" t="s">
        <v>8</v>
      </c>
      <c r="C6" s="15">
        <v>0</v>
      </c>
      <c r="D6" s="15">
        <v>0</v>
      </c>
      <c r="E6" s="16">
        <v>0</v>
      </c>
    </row>
    <row r="7" spans="1:5">
      <c r="A7" s="13"/>
      <c r="B7" s="14" t="s">
        <v>9</v>
      </c>
      <c r="C7" s="15">
        <v>0</v>
      </c>
      <c r="D7" s="15">
        <v>0</v>
      </c>
      <c r="E7" s="16">
        <v>0</v>
      </c>
    </row>
    <row r="8" spans="1:5">
      <c r="A8" s="13"/>
      <c r="B8" s="14" t="s">
        <v>10</v>
      </c>
      <c r="C8" s="15">
        <v>0</v>
      </c>
      <c r="D8" s="15">
        <v>0</v>
      </c>
      <c r="E8" s="16">
        <v>0</v>
      </c>
    </row>
    <row r="9" spans="1:5">
      <c r="A9" s="13"/>
      <c r="B9" s="14" t="s">
        <v>11</v>
      </c>
      <c r="C9" s="15">
        <v>0</v>
      </c>
      <c r="D9" s="15">
        <v>0</v>
      </c>
      <c r="E9" s="16">
        <v>0</v>
      </c>
    </row>
    <row r="10" spans="1:5">
      <c r="A10" s="13"/>
      <c r="B10" s="14" t="s">
        <v>12</v>
      </c>
      <c r="C10" s="15">
        <v>226224</v>
      </c>
      <c r="D10" s="15">
        <v>279304.3</v>
      </c>
      <c r="E10" s="16">
        <v>279304.3</v>
      </c>
    </row>
    <row r="11" spans="1:5">
      <c r="A11" s="13"/>
      <c r="B11" s="14" t="s">
        <v>13</v>
      </c>
      <c r="C11" s="15">
        <v>205000</v>
      </c>
      <c r="D11" s="15">
        <v>205000</v>
      </c>
      <c r="E11" s="16">
        <v>205000</v>
      </c>
    </row>
    <row r="12" spans="1:5">
      <c r="A12" s="13"/>
      <c r="B12" s="14" t="s">
        <v>14</v>
      </c>
      <c r="C12" s="15">
        <v>4800000</v>
      </c>
      <c r="D12" s="15">
        <v>5055712</v>
      </c>
      <c r="E12" s="16">
        <v>5055712</v>
      </c>
    </row>
    <row r="13" spans="1:5">
      <c r="A13" s="13"/>
      <c r="B13" s="14" t="s">
        <v>15</v>
      </c>
      <c r="C13" s="15">
        <v>0</v>
      </c>
      <c r="D13" s="15">
        <v>0</v>
      </c>
      <c r="E13" s="16">
        <v>0</v>
      </c>
    </row>
    <row r="14" spans="1:5">
      <c r="A14" s="17" t="s">
        <v>16</v>
      </c>
      <c r="B14" s="18"/>
      <c r="C14" s="19">
        <f>SUM(C15:C23)</f>
        <v>5231224</v>
      </c>
      <c r="D14" s="19">
        <f t="shared" ref="D14:E14" si="1">SUM(D15:D23)</f>
        <v>5331288.25</v>
      </c>
      <c r="E14" s="20">
        <f t="shared" si="1"/>
        <v>5331288.25</v>
      </c>
    </row>
    <row r="15" spans="1:5">
      <c r="A15" s="13"/>
      <c r="B15" s="14" t="s">
        <v>17</v>
      </c>
      <c r="C15" s="15">
        <v>3974681.4</v>
      </c>
      <c r="D15" s="15">
        <v>3750027.56</v>
      </c>
      <c r="E15" s="16">
        <v>3750027.56</v>
      </c>
    </row>
    <row r="16" spans="1:5">
      <c r="A16" s="13"/>
      <c r="B16" s="14" t="s">
        <v>18</v>
      </c>
      <c r="C16" s="15">
        <v>311500</v>
      </c>
      <c r="D16" s="15">
        <v>305371.06</v>
      </c>
      <c r="E16" s="16">
        <v>305371.06</v>
      </c>
    </row>
    <row r="17" spans="1:5">
      <c r="A17" s="13"/>
      <c r="B17" s="14" t="s">
        <v>19</v>
      </c>
      <c r="C17" s="15">
        <v>890042.6</v>
      </c>
      <c r="D17" s="15">
        <v>1106428.62</v>
      </c>
      <c r="E17" s="16">
        <v>1106428.62</v>
      </c>
    </row>
    <row r="18" spans="1:5">
      <c r="A18" s="13"/>
      <c r="B18" s="14" t="s">
        <v>14</v>
      </c>
      <c r="C18" s="15">
        <v>0</v>
      </c>
      <c r="D18" s="15">
        <v>0</v>
      </c>
      <c r="E18" s="16">
        <v>0</v>
      </c>
    </row>
    <row r="19" spans="1:5">
      <c r="A19" s="13"/>
      <c r="B19" s="14" t="s">
        <v>20</v>
      </c>
      <c r="C19" s="15">
        <v>55000</v>
      </c>
      <c r="D19" s="15">
        <v>169461.01</v>
      </c>
      <c r="E19" s="16">
        <v>169461.01</v>
      </c>
    </row>
    <row r="20" spans="1:5">
      <c r="A20" s="13"/>
      <c r="B20" s="14" t="s">
        <v>21</v>
      </c>
      <c r="C20" s="15">
        <v>0</v>
      </c>
      <c r="D20" s="15">
        <v>0</v>
      </c>
      <c r="E20" s="16">
        <v>0</v>
      </c>
    </row>
    <row r="21" spans="1:5">
      <c r="A21" s="13"/>
      <c r="B21" s="14" t="s">
        <v>22</v>
      </c>
      <c r="C21" s="15">
        <v>0</v>
      </c>
      <c r="D21" s="15">
        <v>0</v>
      </c>
      <c r="E21" s="16">
        <v>0</v>
      </c>
    </row>
    <row r="22" spans="1:5">
      <c r="A22" s="13"/>
      <c r="B22" s="14" t="s">
        <v>23</v>
      </c>
      <c r="C22" s="15">
        <v>0</v>
      </c>
      <c r="D22" s="15">
        <v>0</v>
      </c>
      <c r="E22" s="16">
        <v>0</v>
      </c>
    </row>
    <row r="23" spans="1:5">
      <c r="A23" s="13"/>
      <c r="B23" s="14" t="s">
        <v>24</v>
      </c>
      <c r="C23" s="15">
        <v>0</v>
      </c>
      <c r="D23" s="15">
        <v>0</v>
      </c>
      <c r="E23" s="16">
        <v>0</v>
      </c>
    </row>
    <row r="24" spans="1:5">
      <c r="A24" s="21"/>
      <c r="B24" s="22" t="s">
        <v>25</v>
      </c>
      <c r="C24" s="23">
        <f>C3-C14</f>
        <v>0</v>
      </c>
      <c r="D24" s="23">
        <f>D3-D14</f>
        <v>208728.05</v>
      </c>
      <c r="E24" s="24">
        <f>E3-E14</f>
        <v>208728.05</v>
      </c>
    </row>
    <row r="27" ht="22.5" spans="1:5">
      <c r="A27" s="6" t="s">
        <v>1</v>
      </c>
      <c r="B27" s="7"/>
      <c r="C27" s="8" t="s">
        <v>2</v>
      </c>
      <c r="D27" s="8" t="s">
        <v>3</v>
      </c>
      <c r="E27" s="8" t="s">
        <v>4</v>
      </c>
    </row>
    <row r="28" spans="1:5">
      <c r="A28" s="9" t="s">
        <v>26</v>
      </c>
      <c r="B28" s="10"/>
      <c r="C28" s="25">
        <f>SUM(C29:C35)</f>
        <v>0</v>
      </c>
      <c r="D28" s="25">
        <f>SUM(D29:D35)</f>
        <v>182888.05</v>
      </c>
      <c r="E28" s="26">
        <f>SUM(E29:E35)</f>
        <v>208728.05</v>
      </c>
    </row>
    <row r="29" spans="1:5">
      <c r="A29" s="13"/>
      <c r="B29" s="14" t="s">
        <v>27</v>
      </c>
      <c r="C29" s="27">
        <v>0</v>
      </c>
      <c r="D29" s="27">
        <v>42495.09</v>
      </c>
      <c r="E29" s="28">
        <v>68335.09</v>
      </c>
    </row>
    <row r="30" spans="1:5">
      <c r="A30" s="13"/>
      <c r="B30" s="14" t="s">
        <v>28</v>
      </c>
      <c r="C30" s="27">
        <v>0</v>
      </c>
      <c r="D30" s="27">
        <v>0</v>
      </c>
      <c r="E30" s="28">
        <v>0</v>
      </c>
    </row>
    <row r="31" spans="1:5">
      <c r="A31" s="13"/>
      <c r="B31" s="14" t="s">
        <v>29</v>
      </c>
      <c r="C31" s="27">
        <v>0</v>
      </c>
      <c r="D31" s="27">
        <v>0</v>
      </c>
      <c r="E31" s="28">
        <v>0</v>
      </c>
    </row>
    <row r="32" spans="1:5">
      <c r="A32" s="13"/>
      <c r="B32" s="14" t="s">
        <v>30</v>
      </c>
      <c r="C32" s="27">
        <v>0</v>
      </c>
      <c r="D32" s="27">
        <v>140392.96</v>
      </c>
      <c r="E32" s="28">
        <v>140392.96</v>
      </c>
    </row>
    <row r="33" spans="1:5">
      <c r="A33" s="13"/>
      <c r="B33" s="14" t="s">
        <v>31</v>
      </c>
      <c r="C33" s="27">
        <v>0</v>
      </c>
      <c r="D33" s="27">
        <v>0</v>
      </c>
      <c r="E33" s="28">
        <v>0</v>
      </c>
    </row>
    <row r="34" spans="1:5">
      <c r="A34" s="13"/>
      <c r="B34" s="14" t="s">
        <v>32</v>
      </c>
      <c r="C34" s="27">
        <v>0</v>
      </c>
      <c r="D34" s="27">
        <v>0</v>
      </c>
      <c r="E34" s="28">
        <v>0</v>
      </c>
    </row>
    <row r="35" spans="1:5">
      <c r="A35" s="13"/>
      <c r="B35" s="14" t="s">
        <v>33</v>
      </c>
      <c r="C35" s="27">
        <v>0</v>
      </c>
      <c r="D35" s="27">
        <v>0</v>
      </c>
      <c r="E35" s="28">
        <v>0</v>
      </c>
    </row>
    <row r="36" spans="1:5">
      <c r="A36" s="18" t="s">
        <v>34</v>
      </c>
      <c r="B36" s="14"/>
      <c r="C36" s="29">
        <f>SUM(C37:C39)</f>
        <v>0</v>
      </c>
      <c r="D36" s="29">
        <f>SUM(D37:D39)</f>
        <v>25840</v>
      </c>
      <c r="E36" s="30">
        <f>SUM(E37:E39)</f>
        <v>0</v>
      </c>
    </row>
    <row r="37" spans="1:5">
      <c r="A37" s="13"/>
      <c r="B37" s="14" t="s">
        <v>31</v>
      </c>
      <c r="C37" s="27">
        <v>0</v>
      </c>
      <c r="D37" s="27">
        <v>0</v>
      </c>
      <c r="E37" s="28">
        <v>0</v>
      </c>
    </row>
    <row r="38" spans="2:5">
      <c r="B38" s="2" t="s">
        <v>32</v>
      </c>
      <c r="C38" s="27">
        <v>0</v>
      </c>
      <c r="D38" s="27">
        <v>25840</v>
      </c>
      <c r="E38" s="28">
        <v>0</v>
      </c>
    </row>
    <row r="39" spans="2:5">
      <c r="B39" s="2" t="s">
        <v>35</v>
      </c>
      <c r="C39" s="27">
        <v>0</v>
      </c>
      <c r="D39" s="27">
        <v>0</v>
      </c>
      <c r="E39" s="28">
        <v>0</v>
      </c>
    </row>
    <row r="40" spans="1:5">
      <c r="A40" s="21"/>
      <c r="B40" s="22" t="s">
        <v>25</v>
      </c>
      <c r="C40" s="23">
        <f>C28+C36</f>
        <v>0</v>
      </c>
      <c r="D40" s="23">
        <f>D28+D36</f>
        <v>208728.05</v>
      </c>
      <c r="E40" s="24">
        <f>E28+E36</f>
        <v>208728.05</v>
      </c>
    </row>
    <row r="41" spans="1:1">
      <c r="A41" s="2" t="s">
        <v>36</v>
      </c>
    </row>
    <row r="48" s="1" customFormat="1" spans="2:5">
      <c r="B48" s="31" t="s">
        <v>37</v>
      </c>
      <c r="C48" s="32"/>
      <c r="D48" s="32" t="s">
        <v>38</v>
      </c>
      <c r="E48" s="32"/>
    </row>
    <row r="49" s="1" customFormat="1" spans="2:5">
      <c r="B49" s="33" t="s">
        <v>39</v>
      </c>
      <c r="C49" s="32"/>
      <c r="D49" s="34" t="s">
        <v>40</v>
      </c>
      <c r="E49" s="32"/>
    </row>
    <row r="50" s="1" customFormat="1" spans="2:5">
      <c r="B50" s="35" t="s">
        <v>41</v>
      </c>
      <c r="C50" s="32"/>
      <c r="D50" s="36" t="s">
        <v>42</v>
      </c>
      <c r="E50" s="32"/>
    </row>
  </sheetData>
  <mergeCells count="3">
    <mergeCell ref="A1:E1"/>
    <mergeCell ref="A2:B2"/>
    <mergeCell ref="A27:B27"/>
  </mergeCells>
  <pageMargins left="0.7" right="0.7" top="0.75" bottom="0.75" header="0.3" footer="0.3"/>
  <pageSetup paperSize="1" scale="8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0355483D-BC3B-44CD-AE0F-D37B3078BC1C}">
  <ds:schemaRefs/>
</ds:datastoreItem>
</file>

<file path=customXml/itemProps2.xml><?xml version="1.0" encoding="utf-8"?>
<ds:datastoreItem xmlns:ds="http://schemas.openxmlformats.org/officeDocument/2006/customXml" ds:itemID="{8B6E4816-5D89-40D0-B7C2-BDF71B2B489D}">
  <ds:schemaRefs/>
</ds:datastoreItem>
</file>

<file path=customXml/itemProps3.xml><?xml version="1.0" encoding="utf-8"?>
<ds:datastoreItem xmlns:ds="http://schemas.openxmlformats.org/officeDocument/2006/customXml" ds:itemID="{A03B987A-06E0-485F-8E78-98D78C85538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USERCC1</cp:lastModifiedBy>
  <dcterms:created xsi:type="dcterms:W3CDTF">2017-12-20T04:54:00Z</dcterms:created>
  <cp:lastPrinted>2018-07-16T14:09:00Z</cp:lastPrinted>
  <dcterms:modified xsi:type="dcterms:W3CDTF">2023-01-27T18:25:12Z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88DF288E74554B328D652ABD53463366</vt:lpwstr>
  </property>
  <property fmtid="{D5CDD505-2E9C-101B-9397-08002B2CF9AE}" pid="4" name="KSOProductBuildVer">
    <vt:lpwstr>2058-11.2.0.11440</vt:lpwstr>
  </property>
</Properties>
</file>