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GCP" sheetId="1" r:id="rId1"/>
  </sheets>
  <calcPr calcId="144525"/>
</workbook>
</file>

<file path=xl/sharedStrings.xml><?xml version="1.0" encoding="utf-8"?>
<sst xmlns="http://schemas.openxmlformats.org/spreadsheetml/2006/main" count="72" uniqueCount="72">
  <si>
    <t>Casa de la Cultura Juventino Rosas
Gasto por Categoría Programática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</si>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</sst>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176" formatCode="_-&quot;$&quot;* #,##0.00_-;\-&quot;$&quot;* #,##0.00_-;_-&quot;$&quot;* &quot;-&quot;??_-;_-@_-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_-[$€-2]* #,##0.00_-;\-[$€-2]* #,##0.00_-;_-[$€-2]* &quot;-&quot;??_-"/>
    <numFmt numFmtId="42" formatCode="_(&quot;$&quot;* #,##0_);_(&quot;$&quot;* \(#,##0\);_(&quot;$&quot;* &quot;-&quot;_);_(@_)"/>
    <numFmt numFmtId="179" formatCode="_ * #,##0_ ;_ * \-#,##0_ ;_ * &quot;-&quot;_ ;_ @_ "/>
    <numFmt numFmtId="180" formatCode="_-* #,##0.00_-;\-* #,##0.00_-;_-* &quot;-&quot;??_-;_-@_-"/>
  </numFmts>
  <fonts count="32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color theme="0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10"/>
      <name val="Arial"/>
      <charset val="134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theme="1"/>
      <name val="Times New Roman"/>
      <charset val="134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5" fillId="0" borderId="0"/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6" fillId="8" borderId="14" applyNumberFormat="0" applyAlignment="0" applyProtection="0">
      <alignment vertical="center"/>
    </xf>
    <xf numFmtId="0" fontId="12" fillId="10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2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7" fillId="8" borderId="17" applyNumberFormat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9" fillId="0" borderId="0"/>
    <xf numFmtId="0" fontId="23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" fillId="0" borderId="0"/>
    <xf numFmtId="0" fontId="13" fillId="2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9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Border="1" applyProtection="1">
      <protection locked="0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/>
    </xf>
    <xf numFmtId="4" fontId="2" fillId="2" borderId="5" xfId="6" applyNumberFormat="1" applyFont="1" applyFill="1" applyBorder="1" applyAlignment="1">
      <alignment horizontal="center" vertical="center" wrapText="1"/>
    </xf>
    <xf numFmtId="4" fontId="2" fillId="2" borderId="6" xfId="6" applyNumberFormat="1" applyFont="1" applyFill="1" applyBorder="1" applyAlignment="1">
      <alignment horizontal="center" vertical="center" wrapText="1"/>
    </xf>
    <xf numFmtId="4" fontId="2" fillId="2" borderId="7" xfId="6" applyNumberFormat="1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/>
    </xf>
    <xf numFmtId="0" fontId="2" fillId="2" borderId="9" xfId="6" applyFont="1" applyFill="1" applyBorder="1" applyAlignment="1">
      <alignment horizontal="center" vertical="center"/>
    </xf>
    <xf numFmtId="0" fontId="2" fillId="2" borderId="6" xfId="6" applyNumberFormat="1" applyFont="1" applyFill="1" applyBorder="1" applyAlignment="1">
      <alignment horizontal="center" vertical="center" wrapText="1"/>
    </xf>
    <xf numFmtId="0" fontId="3" fillId="0" borderId="0" xfId="6" applyFont="1" applyFill="1" applyBorder="1" applyAlignment="1" applyProtection="1">
      <protection hidden="1"/>
    </xf>
    <xf numFmtId="0" fontId="2" fillId="0" borderId="0" xfId="6" applyFont="1" applyFill="1" applyBorder="1" applyAlignment="1" applyProtection="1"/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 hidden="1"/>
    </xf>
    <xf numFmtId="0" fontId="2" fillId="0" borderId="0" xfId="26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4" fontId="2" fillId="0" borderId="6" xfId="0" applyNumberFormat="1" applyFont="1" applyFill="1" applyBorder="1" applyProtection="1">
      <protection locked="0"/>
    </xf>
    <xf numFmtId="0" fontId="5" fillId="0" borderId="0" xfId="26" applyNumberFormat="1" applyFont="1" applyFill="1" applyBorder="1" applyAlignment="1" applyProtection="1">
      <alignment horizontal="right" vertical="top"/>
      <protection locked="0"/>
    </xf>
    <xf numFmtId="0" fontId="5" fillId="0" borderId="0" xfId="26" applyFont="1" applyFill="1" applyBorder="1" applyAlignment="1" applyProtection="1">
      <alignment vertical="top"/>
      <protection locked="0"/>
    </xf>
    <xf numFmtId="0" fontId="6" fillId="0" borderId="0" xfId="0" applyFont="1" applyFill="1" applyAlignment="1"/>
    <xf numFmtId="0" fontId="5" fillId="0" borderId="0" xfId="26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2" fillId="2" borderId="5" xfId="6" applyFont="1" applyFill="1" applyBorder="1" applyAlignment="1" applyProtection="1">
      <alignment horizontal="center" vertical="center" wrapText="1"/>
      <protection locked="0"/>
    </xf>
    <xf numFmtId="4" fontId="2" fillId="2" borderId="11" xfId="6" applyNumberFormat="1" applyFont="1" applyFill="1" applyBorder="1" applyAlignment="1">
      <alignment horizontal="center" vertical="center" wrapText="1"/>
    </xf>
    <xf numFmtId="4" fontId="2" fillId="2" borderId="12" xfId="6" applyNumberFormat="1" applyFont="1" applyFill="1" applyBorder="1" applyAlignment="1">
      <alignment horizontal="center" vertical="center" wrapText="1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exto de advertencia" xfId="14" builtinId="11"/>
    <cellStyle name="Título 2" xfId="15" builtinId="17"/>
    <cellStyle name="Título" xfId="16" builtinId="15"/>
    <cellStyle name="Texto explicativo" xfId="17" builtinId="53"/>
    <cellStyle name="Normal 5 2" xfId="18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Incorrecto" xfId="28" builtinId="27"/>
    <cellStyle name="40% - Énfasis5" xfId="29" builtinId="4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  <cellStyle name="Porcentual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showGridLines="0" tabSelected="1" zoomScaleSheetLayoutView="90" workbookViewId="0">
      <selection activeCell="J25" sqref="J25"/>
    </sheetView>
  </sheetViews>
  <sheetFormatPr defaultColWidth="11" defaultRowHeight="11.25"/>
  <cols>
    <col min="1" max="1" width="0.285714285714286" style="1" customWidth="1"/>
    <col min="2" max="2" width="1.14285714285714" style="1" customWidth="1"/>
    <col min="3" max="3" width="62.4285714285714" style="1" customWidth="1"/>
    <col min="4" max="4" width="15.7142857142857" style="1" customWidth="1"/>
    <col min="5" max="5" width="18.7142857142857" style="1" customWidth="1"/>
    <col min="6" max="6" width="15.7142857142857" style="1" customWidth="1"/>
    <col min="7" max="9" width="15.7142857142857" style="2" customWidth="1"/>
    <col min="10" max="16384" width="11.4285714285714" style="1"/>
  </cols>
  <sheetData>
    <row r="1" ht="50.1" customHeight="1" spans="1:9">
      <c r="A1" s="3"/>
      <c r="B1" s="4" t="s">
        <v>0</v>
      </c>
      <c r="C1" s="4"/>
      <c r="D1" s="4"/>
      <c r="E1" s="4"/>
      <c r="F1" s="4"/>
      <c r="G1" s="4"/>
      <c r="H1" s="4"/>
      <c r="I1" s="36"/>
    </row>
    <row r="2" ht="15" customHeight="1" spans="1:9">
      <c r="A2" s="3"/>
      <c r="B2" s="5" t="s">
        <v>1</v>
      </c>
      <c r="C2" s="6"/>
      <c r="D2" s="4" t="s">
        <v>2</v>
      </c>
      <c r="E2" s="4"/>
      <c r="F2" s="4"/>
      <c r="G2" s="4"/>
      <c r="H2" s="4"/>
      <c r="I2" s="37" t="s">
        <v>3</v>
      </c>
    </row>
    <row r="3" ht="24.95" customHeight="1" spans="1:9">
      <c r="A3" s="3"/>
      <c r="B3" s="7"/>
      <c r="C3" s="8"/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38"/>
    </row>
    <row r="4" spans="1:9">
      <c r="A4" s="3"/>
      <c r="B4" s="12"/>
      <c r="C4" s="13"/>
      <c r="D4" s="14">
        <v>1</v>
      </c>
      <c r="E4" s="14">
        <v>2</v>
      </c>
      <c r="F4" s="14" t="s">
        <v>9</v>
      </c>
      <c r="G4" s="14">
        <v>4</v>
      </c>
      <c r="H4" s="14">
        <v>5</v>
      </c>
      <c r="I4" s="14" t="s">
        <v>10</v>
      </c>
    </row>
    <row r="5" spans="1:9">
      <c r="A5" s="15"/>
      <c r="B5" s="16" t="s">
        <v>11</v>
      </c>
      <c r="D5" s="17"/>
      <c r="E5" s="17"/>
      <c r="F5" s="17"/>
      <c r="G5" s="17"/>
      <c r="H5" s="17"/>
      <c r="I5" s="17"/>
    </row>
    <row r="6" spans="1:9">
      <c r="A6" s="18">
        <v>0</v>
      </c>
      <c r="B6" s="19" t="s">
        <v>12</v>
      </c>
      <c r="C6" s="20"/>
      <c r="D6" s="21">
        <f>SUM(D7:D8)</f>
        <v>0</v>
      </c>
      <c r="E6" s="21">
        <f>SUM(E7:E8)</f>
        <v>0</v>
      </c>
      <c r="F6" s="21">
        <f t="shared" ref="F6:I6" si="0">SUM(F7:F8)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</row>
    <row r="7" spans="1:9">
      <c r="A7" s="18" t="s">
        <v>13</v>
      </c>
      <c r="B7" s="22"/>
      <c r="C7" s="23" t="s">
        <v>14</v>
      </c>
      <c r="D7" s="24">
        <v>0</v>
      </c>
      <c r="E7" s="24">
        <v>0</v>
      </c>
      <c r="F7" s="24">
        <f>D7+E7</f>
        <v>0</v>
      </c>
      <c r="G7" s="24">
        <v>0</v>
      </c>
      <c r="H7" s="24">
        <v>0</v>
      </c>
      <c r="I7" s="24">
        <f>F7-G7</f>
        <v>0</v>
      </c>
    </row>
    <row r="8" spans="1:9">
      <c r="A8" s="18" t="s">
        <v>15</v>
      </c>
      <c r="B8" s="22"/>
      <c r="C8" s="23" t="s">
        <v>16</v>
      </c>
      <c r="D8" s="24">
        <v>0</v>
      </c>
      <c r="E8" s="24">
        <v>0</v>
      </c>
      <c r="F8" s="24">
        <f>D8+E8</f>
        <v>0</v>
      </c>
      <c r="G8" s="24">
        <v>0</v>
      </c>
      <c r="H8" s="24">
        <v>0</v>
      </c>
      <c r="I8" s="24">
        <f>F8-G8</f>
        <v>0</v>
      </c>
    </row>
    <row r="9" spans="1:9">
      <c r="A9" s="18">
        <v>0</v>
      </c>
      <c r="B9" s="19" t="s">
        <v>17</v>
      </c>
      <c r="C9" s="20"/>
      <c r="D9" s="21">
        <f>SUM(D10:D17)</f>
        <v>5231224</v>
      </c>
      <c r="E9" s="21">
        <f>SUM(E10:E17)</f>
        <v>167685</v>
      </c>
      <c r="F9" s="21">
        <f t="shared" ref="F9:I9" si="1">SUM(F10:F17)</f>
        <v>5398909</v>
      </c>
      <c r="G9" s="21">
        <f t="shared" si="1"/>
        <v>3595655.87</v>
      </c>
      <c r="H9" s="21">
        <f t="shared" si="1"/>
        <v>3595655.87</v>
      </c>
      <c r="I9" s="21">
        <f t="shared" si="1"/>
        <v>1803253.13</v>
      </c>
    </row>
    <row r="10" spans="1:9">
      <c r="A10" s="18" t="s">
        <v>18</v>
      </c>
      <c r="B10" s="22"/>
      <c r="C10" s="23" t="s">
        <v>19</v>
      </c>
      <c r="D10" s="24">
        <v>5231224</v>
      </c>
      <c r="E10" s="24">
        <v>167685</v>
      </c>
      <c r="F10" s="24">
        <f t="shared" ref="F10:F17" si="2">D10+E10</f>
        <v>5398909</v>
      </c>
      <c r="G10" s="24">
        <v>3595655.87</v>
      </c>
      <c r="H10" s="24">
        <v>3595655.87</v>
      </c>
      <c r="I10" s="24">
        <f t="shared" ref="I10:I17" si="3">F10-G10</f>
        <v>1803253.13</v>
      </c>
    </row>
    <row r="11" spans="1:9">
      <c r="A11" s="18" t="s">
        <v>20</v>
      </c>
      <c r="B11" s="22"/>
      <c r="C11" s="23" t="s">
        <v>21</v>
      </c>
      <c r="D11" s="24">
        <v>0</v>
      </c>
      <c r="E11" s="24">
        <v>0</v>
      </c>
      <c r="F11" s="24">
        <f t="shared" si="2"/>
        <v>0</v>
      </c>
      <c r="G11" s="24">
        <v>0</v>
      </c>
      <c r="H11" s="24">
        <v>0</v>
      </c>
      <c r="I11" s="24">
        <f t="shared" si="3"/>
        <v>0</v>
      </c>
    </row>
    <row r="12" spans="1:9">
      <c r="A12" s="18" t="s">
        <v>22</v>
      </c>
      <c r="B12" s="22"/>
      <c r="C12" s="23" t="s">
        <v>23</v>
      </c>
      <c r="D12" s="24">
        <v>0</v>
      </c>
      <c r="E12" s="24">
        <v>0</v>
      </c>
      <c r="F12" s="24">
        <f t="shared" si="2"/>
        <v>0</v>
      </c>
      <c r="G12" s="24">
        <v>0</v>
      </c>
      <c r="H12" s="24">
        <v>0</v>
      </c>
      <c r="I12" s="24">
        <f t="shared" si="3"/>
        <v>0</v>
      </c>
    </row>
    <row r="13" spans="1:9">
      <c r="A13" s="18" t="s">
        <v>24</v>
      </c>
      <c r="B13" s="22"/>
      <c r="C13" s="23" t="s">
        <v>25</v>
      </c>
      <c r="D13" s="24">
        <v>0</v>
      </c>
      <c r="E13" s="24">
        <v>0</v>
      </c>
      <c r="F13" s="24">
        <f t="shared" si="2"/>
        <v>0</v>
      </c>
      <c r="G13" s="24">
        <v>0</v>
      </c>
      <c r="H13" s="24">
        <v>0</v>
      </c>
      <c r="I13" s="24">
        <f t="shared" si="3"/>
        <v>0</v>
      </c>
    </row>
    <row r="14" spans="1:9">
      <c r="A14" s="18" t="s">
        <v>26</v>
      </c>
      <c r="B14" s="22"/>
      <c r="C14" s="23" t="s">
        <v>27</v>
      </c>
      <c r="D14" s="24">
        <v>0</v>
      </c>
      <c r="E14" s="24">
        <v>0</v>
      </c>
      <c r="F14" s="24">
        <f t="shared" si="2"/>
        <v>0</v>
      </c>
      <c r="G14" s="24">
        <v>0</v>
      </c>
      <c r="H14" s="24">
        <v>0</v>
      </c>
      <c r="I14" s="24">
        <f t="shared" si="3"/>
        <v>0</v>
      </c>
    </row>
    <row r="15" spans="1:9">
      <c r="A15" s="18" t="s">
        <v>28</v>
      </c>
      <c r="B15" s="22"/>
      <c r="C15" s="23" t="s">
        <v>29</v>
      </c>
      <c r="D15" s="24">
        <v>0</v>
      </c>
      <c r="E15" s="24">
        <v>0</v>
      </c>
      <c r="F15" s="24">
        <f t="shared" si="2"/>
        <v>0</v>
      </c>
      <c r="G15" s="24">
        <v>0</v>
      </c>
      <c r="H15" s="24">
        <v>0</v>
      </c>
      <c r="I15" s="24">
        <f t="shared" si="3"/>
        <v>0</v>
      </c>
    </row>
    <row r="16" spans="1:9">
      <c r="A16" s="18" t="s">
        <v>30</v>
      </c>
      <c r="B16" s="22"/>
      <c r="C16" s="23" t="s">
        <v>31</v>
      </c>
      <c r="D16" s="24">
        <v>0</v>
      </c>
      <c r="E16" s="24">
        <v>0</v>
      </c>
      <c r="F16" s="24">
        <f t="shared" si="2"/>
        <v>0</v>
      </c>
      <c r="G16" s="24">
        <v>0</v>
      </c>
      <c r="H16" s="24">
        <v>0</v>
      </c>
      <c r="I16" s="24">
        <f t="shared" si="3"/>
        <v>0</v>
      </c>
    </row>
    <row r="17" spans="1:9">
      <c r="A17" s="18" t="s">
        <v>32</v>
      </c>
      <c r="B17" s="22"/>
      <c r="C17" s="23" t="s">
        <v>33</v>
      </c>
      <c r="D17" s="24">
        <v>0</v>
      </c>
      <c r="E17" s="24">
        <v>0</v>
      </c>
      <c r="F17" s="24">
        <f t="shared" si="2"/>
        <v>0</v>
      </c>
      <c r="G17" s="24">
        <v>0</v>
      </c>
      <c r="H17" s="24">
        <v>0</v>
      </c>
      <c r="I17" s="24">
        <f t="shared" si="3"/>
        <v>0</v>
      </c>
    </row>
    <row r="18" spans="1:9">
      <c r="A18" s="18">
        <v>0</v>
      </c>
      <c r="B18" s="19" t="s">
        <v>34</v>
      </c>
      <c r="C18" s="20"/>
      <c r="D18" s="21">
        <f>SUM(D19:D21)</f>
        <v>0</v>
      </c>
      <c r="E18" s="21">
        <f>SUM(E19:E21)</f>
        <v>0</v>
      </c>
      <c r="F18" s="21">
        <f t="shared" ref="F18:I18" si="4">SUM(F19:F21)</f>
        <v>0</v>
      </c>
      <c r="G18" s="21">
        <f t="shared" si="4"/>
        <v>0</v>
      </c>
      <c r="H18" s="21">
        <f t="shared" si="4"/>
        <v>0</v>
      </c>
      <c r="I18" s="21">
        <f t="shared" si="4"/>
        <v>0</v>
      </c>
    </row>
    <row r="19" spans="1:9">
      <c r="A19" s="18" t="s">
        <v>35</v>
      </c>
      <c r="B19" s="22"/>
      <c r="C19" s="23" t="s">
        <v>36</v>
      </c>
      <c r="D19" s="24">
        <v>0</v>
      </c>
      <c r="E19" s="24">
        <v>0</v>
      </c>
      <c r="F19" s="24">
        <f t="shared" ref="F19:F21" si="5">D19+E19</f>
        <v>0</v>
      </c>
      <c r="G19" s="24">
        <v>0</v>
      </c>
      <c r="H19" s="24">
        <v>0</v>
      </c>
      <c r="I19" s="24">
        <f t="shared" ref="I19:I21" si="6">F19-G19</f>
        <v>0</v>
      </c>
    </row>
    <row r="20" spans="1:9">
      <c r="A20" s="18" t="s">
        <v>37</v>
      </c>
      <c r="B20" s="22"/>
      <c r="C20" s="23" t="s">
        <v>38</v>
      </c>
      <c r="D20" s="24">
        <v>0</v>
      </c>
      <c r="E20" s="24">
        <v>0</v>
      </c>
      <c r="F20" s="24">
        <f t="shared" si="5"/>
        <v>0</v>
      </c>
      <c r="G20" s="24">
        <v>0</v>
      </c>
      <c r="H20" s="24">
        <v>0</v>
      </c>
      <c r="I20" s="24">
        <f t="shared" si="6"/>
        <v>0</v>
      </c>
    </row>
    <row r="21" spans="1:9">
      <c r="A21" s="18" t="s">
        <v>39</v>
      </c>
      <c r="B21" s="22"/>
      <c r="C21" s="23" t="s">
        <v>40</v>
      </c>
      <c r="D21" s="24">
        <v>0</v>
      </c>
      <c r="E21" s="24">
        <v>0</v>
      </c>
      <c r="F21" s="24">
        <f t="shared" si="5"/>
        <v>0</v>
      </c>
      <c r="G21" s="24">
        <v>0</v>
      </c>
      <c r="H21" s="24">
        <v>0</v>
      </c>
      <c r="I21" s="24">
        <f t="shared" si="6"/>
        <v>0</v>
      </c>
    </row>
    <row r="22" spans="1:9">
      <c r="A22" s="18">
        <v>0</v>
      </c>
      <c r="B22" s="19" t="s">
        <v>41</v>
      </c>
      <c r="C22" s="20"/>
      <c r="D22" s="21">
        <f>SUM(D23:D24)</f>
        <v>0</v>
      </c>
      <c r="E22" s="21">
        <f>SUM(E23:E24)</f>
        <v>0</v>
      </c>
      <c r="F22" s="21">
        <f t="shared" ref="F22:I22" si="7">SUM(F23:F24)</f>
        <v>0</v>
      </c>
      <c r="G22" s="21">
        <f t="shared" si="7"/>
        <v>0</v>
      </c>
      <c r="H22" s="21">
        <f t="shared" si="7"/>
        <v>0</v>
      </c>
      <c r="I22" s="21">
        <f t="shared" si="7"/>
        <v>0</v>
      </c>
    </row>
    <row r="23" spans="1:9">
      <c r="A23" s="18" t="s">
        <v>42</v>
      </c>
      <c r="B23" s="22"/>
      <c r="C23" s="23" t="s">
        <v>43</v>
      </c>
      <c r="D23" s="24">
        <v>0</v>
      </c>
      <c r="E23" s="24">
        <v>0</v>
      </c>
      <c r="F23" s="24">
        <f t="shared" ref="F23:F24" si="8">D23+E23</f>
        <v>0</v>
      </c>
      <c r="G23" s="24">
        <v>0</v>
      </c>
      <c r="H23" s="24">
        <v>0</v>
      </c>
      <c r="I23" s="24">
        <f t="shared" ref="I23:I24" si="9">F23-G23</f>
        <v>0</v>
      </c>
    </row>
    <row r="24" spans="1:9">
      <c r="A24" s="18" t="s">
        <v>44</v>
      </c>
      <c r="B24" s="22"/>
      <c r="C24" s="23" t="s">
        <v>45</v>
      </c>
      <c r="D24" s="24">
        <v>0</v>
      </c>
      <c r="E24" s="24">
        <v>0</v>
      </c>
      <c r="F24" s="24">
        <f t="shared" si="8"/>
        <v>0</v>
      </c>
      <c r="G24" s="24">
        <v>0</v>
      </c>
      <c r="H24" s="24">
        <v>0</v>
      </c>
      <c r="I24" s="24">
        <f t="shared" si="9"/>
        <v>0</v>
      </c>
    </row>
    <row r="25" spans="1:9">
      <c r="A25" s="18">
        <v>0</v>
      </c>
      <c r="B25" s="19" t="s">
        <v>46</v>
      </c>
      <c r="C25" s="20"/>
      <c r="D25" s="21">
        <f>SUM(D26:D29)</f>
        <v>0</v>
      </c>
      <c r="E25" s="21">
        <f>SUM(E26:E29)</f>
        <v>0</v>
      </c>
      <c r="F25" s="21">
        <f t="shared" ref="F25:I25" si="10">SUM(F26:F29)</f>
        <v>0</v>
      </c>
      <c r="G25" s="21">
        <f t="shared" si="10"/>
        <v>0</v>
      </c>
      <c r="H25" s="21">
        <f t="shared" si="10"/>
        <v>0</v>
      </c>
      <c r="I25" s="21">
        <f t="shared" si="10"/>
        <v>0</v>
      </c>
    </row>
    <row r="26" spans="1:9">
      <c r="A26" s="18" t="s">
        <v>47</v>
      </c>
      <c r="B26" s="22"/>
      <c r="C26" s="23" t="s">
        <v>48</v>
      </c>
      <c r="D26" s="24">
        <v>0</v>
      </c>
      <c r="E26" s="24">
        <v>0</v>
      </c>
      <c r="F26" s="24">
        <f t="shared" ref="F26:F29" si="11">D26+E26</f>
        <v>0</v>
      </c>
      <c r="G26" s="24">
        <v>0</v>
      </c>
      <c r="H26" s="24">
        <v>0</v>
      </c>
      <c r="I26" s="24">
        <f t="shared" ref="I26:I29" si="12">F26-G26</f>
        <v>0</v>
      </c>
    </row>
    <row r="27" spans="1:9">
      <c r="A27" s="18" t="s">
        <v>49</v>
      </c>
      <c r="B27" s="22"/>
      <c r="C27" s="23" t="s">
        <v>50</v>
      </c>
      <c r="D27" s="24">
        <v>0</v>
      </c>
      <c r="E27" s="24">
        <v>0</v>
      </c>
      <c r="F27" s="24">
        <f t="shared" si="11"/>
        <v>0</v>
      </c>
      <c r="G27" s="24">
        <v>0</v>
      </c>
      <c r="H27" s="24">
        <v>0</v>
      </c>
      <c r="I27" s="24">
        <f t="shared" si="12"/>
        <v>0</v>
      </c>
    </row>
    <row r="28" spans="1:9">
      <c r="A28" s="18" t="s">
        <v>51</v>
      </c>
      <c r="B28" s="22"/>
      <c r="C28" s="23" t="s">
        <v>52</v>
      </c>
      <c r="D28" s="24">
        <v>0</v>
      </c>
      <c r="E28" s="24">
        <v>0</v>
      </c>
      <c r="F28" s="24">
        <f t="shared" si="11"/>
        <v>0</v>
      </c>
      <c r="G28" s="24">
        <v>0</v>
      </c>
      <c r="H28" s="24">
        <v>0</v>
      </c>
      <c r="I28" s="24">
        <f t="shared" si="12"/>
        <v>0</v>
      </c>
    </row>
    <row r="29" spans="1:9">
      <c r="A29" s="18" t="s">
        <v>53</v>
      </c>
      <c r="B29" s="22"/>
      <c r="C29" s="23" t="s">
        <v>54</v>
      </c>
      <c r="D29" s="24">
        <v>0</v>
      </c>
      <c r="E29" s="24">
        <v>0</v>
      </c>
      <c r="F29" s="24">
        <f t="shared" si="11"/>
        <v>0</v>
      </c>
      <c r="G29" s="24">
        <v>0</v>
      </c>
      <c r="H29" s="24">
        <v>0</v>
      </c>
      <c r="I29" s="24">
        <f t="shared" si="12"/>
        <v>0</v>
      </c>
    </row>
    <row r="30" spans="1:9">
      <c r="A30" s="18">
        <v>0</v>
      </c>
      <c r="B30" s="19" t="s">
        <v>55</v>
      </c>
      <c r="C30" s="20"/>
      <c r="D30" s="21">
        <f>SUM(D31)</f>
        <v>0</v>
      </c>
      <c r="E30" s="21">
        <f t="shared" ref="E30:I30" si="13">SUM(E31)</f>
        <v>0</v>
      </c>
      <c r="F30" s="21">
        <f t="shared" si="13"/>
        <v>0</v>
      </c>
      <c r="G30" s="21">
        <f t="shared" si="13"/>
        <v>0</v>
      </c>
      <c r="H30" s="21">
        <f t="shared" si="13"/>
        <v>0</v>
      </c>
      <c r="I30" s="21">
        <f t="shared" si="13"/>
        <v>0</v>
      </c>
    </row>
    <row r="31" spans="1:9">
      <c r="A31" s="18" t="s">
        <v>56</v>
      </c>
      <c r="B31" s="22"/>
      <c r="C31" s="23" t="s">
        <v>57</v>
      </c>
      <c r="D31" s="24">
        <v>0</v>
      </c>
      <c r="E31" s="24">
        <v>0</v>
      </c>
      <c r="F31" s="24">
        <f t="shared" ref="F31:F34" si="14">D31+E31</f>
        <v>0</v>
      </c>
      <c r="G31" s="24">
        <v>0</v>
      </c>
      <c r="H31" s="24">
        <v>0</v>
      </c>
      <c r="I31" s="24">
        <f t="shared" ref="I31:I34" si="15">F31-G31</f>
        <v>0</v>
      </c>
    </row>
    <row r="32" spans="1:9">
      <c r="A32" s="18" t="s">
        <v>58</v>
      </c>
      <c r="B32" s="20" t="s">
        <v>59</v>
      </c>
      <c r="C32" s="23"/>
      <c r="D32" s="21">
        <v>0</v>
      </c>
      <c r="E32" s="21">
        <v>0</v>
      </c>
      <c r="F32" s="21">
        <f t="shared" si="14"/>
        <v>0</v>
      </c>
      <c r="G32" s="21">
        <v>0</v>
      </c>
      <c r="H32" s="21">
        <v>0</v>
      </c>
      <c r="I32" s="21">
        <f t="shared" si="15"/>
        <v>0</v>
      </c>
    </row>
    <row r="33" spans="1:9">
      <c r="A33" s="18" t="s">
        <v>60</v>
      </c>
      <c r="B33" s="20" t="s">
        <v>61</v>
      </c>
      <c r="C33" s="23"/>
      <c r="D33" s="21">
        <v>0</v>
      </c>
      <c r="E33" s="21">
        <v>0</v>
      </c>
      <c r="F33" s="21">
        <f t="shared" si="14"/>
        <v>0</v>
      </c>
      <c r="G33" s="21">
        <v>0</v>
      </c>
      <c r="H33" s="21">
        <v>0</v>
      </c>
      <c r="I33" s="21">
        <f t="shared" si="15"/>
        <v>0</v>
      </c>
    </row>
    <row r="34" spans="1:9">
      <c r="A34" s="18" t="s">
        <v>62</v>
      </c>
      <c r="B34" s="20" t="s">
        <v>63</v>
      </c>
      <c r="C34" s="23"/>
      <c r="D34" s="21">
        <v>0</v>
      </c>
      <c r="E34" s="21">
        <v>0</v>
      </c>
      <c r="F34" s="21">
        <f t="shared" si="14"/>
        <v>0</v>
      </c>
      <c r="G34" s="21">
        <v>0</v>
      </c>
      <c r="H34" s="21">
        <v>0</v>
      </c>
      <c r="I34" s="21">
        <f t="shared" si="15"/>
        <v>0</v>
      </c>
    </row>
    <row r="35" ht="13.5" customHeight="1" spans="2:9">
      <c r="B35" s="25" t="s">
        <v>64</v>
      </c>
      <c r="C35" s="26"/>
      <c r="D35" s="27">
        <f>SUM(D6+D9+D18+D22+D25+D30+D32+D33+D34)</f>
        <v>5231224</v>
      </c>
      <c r="E35" s="27">
        <f t="shared" ref="E35:I35" si="16">SUM(E6+E9+E18+E22+E25+E30+E32+E33+E34)</f>
        <v>167685</v>
      </c>
      <c r="F35" s="27">
        <f t="shared" si="16"/>
        <v>5398909</v>
      </c>
      <c r="G35" s="27">
        <f t="shared" si="16"/>
        <v>3595655.87</v>
      </c>
      <c r="H35" s="27">
        <f t="shared" si="16"/>
        <v>3595655.87</v>
      </c>
      <c r="I35" s="27">
        <f t="shared" si="16"/>
        <v>1803253.13</v>
      </c>
    </row>
    <row r="36" spans="2:2">
      <c r="B36" s="1" t="s">
        <v>65</v>
      </c>
    </row>
    <row r="44" spans="3:7">
      <c r="C44" s="28"/>
      <c r="D44" s="29"/>
      <c r="E44" s="29"/>
      <c r="F44" s="30"/>
      <c r="G44" s="29"/>
    </row>
    <row r="45" spans="3:7">
      <c r="C45" s="31" t="s">
        <v>66</v>
      </c>
      <c r="D45" s="29"/>
      <c r="E45" s="29"/>
      <c r="F45" s="29" t="s">
        <v>67</v>
      </c>
      <c r="G45" s="29"/>
    </row>
    <row r="46" spans="3:7">
      <c r="C46" s="32" t="s">
        <v>68</v>
      </c>
      <c r="D46" s="29"/>
      <c r="E46" s="29"/>
      <c r="F46" s="33" t="s">
        <v>69</v>
      </c>
      <c r="G46" s="29"/>
    </row>
    <row r="47" spans="3:7">
      <c r="C47" s="34" t="s">
        <v>70</v>
      </c>
      <c r="D47" s="29"/>
      <c r="E47" s="29"/>
      <c r="F47" s="35" t="s">
        <v>71</v>
      </c>
      <c r="G47" s="29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D2:H2"/>
    <mergeCell ref="B35:C35"/>
    <mergeCell ref="I2:I3"/>
    <mergeCell ref="B2:C4"/>
  </mergeCells>
  <pageMargins left="0.708661417322835" right="0.708661417322835" top="0.748031496062992" bottom="0.748031496062992" header="0.31496062992126" footer="0.31496062992126"/>
  <pageSetup paperSize="1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o1" rangeCreator="" othersAccessPermission="edit"/>
    <arrUserId title="Rango1_3" rangeCreator="" othersAccessPermission="edit"/>
    <arrUserId title="Rango1_2_2" rangeCreator="" othersAccessPermission="edit"/>
    <arrUserId title="Rango1_1_2" rangeCreator="" othersAccessPermission="edit"/>
  </rangeList>
</allowEditUser>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4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/>
</ds:datastoreItem>
</file>

<file path=customXml/itemProps3.xml><?xml version="1.0" encoding="utf-8"?>
<ds:datastoreItem xmlns:ds="http://schemas.openxmlformats.org/officeDocument/2006/customXml" ds:itemID="{A66593B7-3BE1-487F-97CD-7C8DDCE3801F}">
  <ds:schemaRefs/>
</ds:datastoreItem>
</file>

<file path=customXml/itemProps4.xml><?xml version="1.0" encoding="utf-8"?>
<ds:datastoreItem xmlns:ds="http://schemas.openxmlformats.org/officeDocument/2006/customXml" ds:itemID="{9A837EE7-CF14-4C56-A804-404A6F79AF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GCP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2012-12-11T21:13:00Z</dcterms:created>
  <cp:lastPrinted>2017-03-30T22:19:00Z</cp:lastPrinted>
  <dcterms:modified xsi:type="dcterms:W3CDTF">2022-10-12T17:07:13Z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66C9258F8BC94242A4C506770C1D5E7E</vt:lpwstr>
  </property>
  <property fmtid="{D5CDD505-2E9C-101B-9397-08002B2CF9AE}" pid="4" name="KSOProductBuildVer">
    <vt:lpwstr>2058-11.2.0.11341</vt:lpwstr>
  </property>
</Properties>
</file>