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<sst xmlns="http://schemas.openxmlformats.org/spreadsheetml/2006/main" count="59" uniqueCount="59">
  <si>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</si>
  <si>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</si>
  <si>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</si>
  <si>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</si>
  <si>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</si>
  <si>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</si>
  <si>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</si>
  <si>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</si>
  <si>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</si>
  <si>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</si>
  <si>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</si>
  <si>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</si>
  <si>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</si>
  <si>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</si>
  <si>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</si>
  <si>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</si>
  <si>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</si>
  <si>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</si>
  <si>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</si>
  <si>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</si>
  <si>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</si>
  <si>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</si>
  <si>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</si>
  <si>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</si>
  <si>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</si>
  <si>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</si>
  <si>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</si>
  <si>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</si>
  <si>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</si>
  <si>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</si>
  <si>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</si>
  <si>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</si>
  <si>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</si>
  <si>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</si>
  <si>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</si>
  <si>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</si>
  <si>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</si>
  <si>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</si>
  <si>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</si>
  <si>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</si>
  <si>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</si>
  <si>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</si>
  <si>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</si>
  <si>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</si>
  <si>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</si>
  <si>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</si>
  <si>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</si>
  <si>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</si>
  <si>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</si>
  <si>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</si>
  <si>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</si>
  <si>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</si>
  <si>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</si>
  <si>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</si>
  <si>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</si>
  <si>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</si>
  <si>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</si>
  <si>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</si>
  <si>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para el Desarrollo Integral de la Familia del Municipio de Santa Cruz de Juventino Rosas
Estado de Situación Financiera
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</si>
</sst>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_ ;\-#,##0.00\ "/>
    <numFmt numFmtId="167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7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 wrapText="1"/>
      <protection locked="0"/>
    </xf>
    <xf numFmtId="166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100" workbookViewId="0">
      <selection activeCell="B24" sqref="B2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18506.849999999999</v>
      </c>
      <c r="C5" s="12">
        <v>558342.39</v>
      </c>
      <c r="D5" s="17"/>
      <c r="E5" s="11" t="s">
        <v>41</v>
      </c>
      <c r="F5" s="12">
        <v>2412069.27</v>
      </c>
      <c r="G5" s="5">
        <v>2852025.37</v>
      </c>
    </row>
    <row r="6" spans="1:7" x14ac:dyDescent="0.2">
      <c r="A6" s="30" t="s">
        <v>28</v>
      </c>
      <c r="B6" s="12">
        <v>1219988.7</v>
      </c>
      <c r="C6" s="12">
        <v>1197336.3899999999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253949.51</v>
      </c>
      <c r="C7" s="12">
        <v>253949.51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3652.94</v>
      </c>
      <c r="C9" s="12">
        <v>3652.94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1496098</v>
      </c>
      <c r="C13" s="10">
        <f>SUM(C5:C11)</f>
        <v>2013281.2299999997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2412069.27</v>
      </c>
      <c r="G14" s="5">
        <f>SUM(G5:G12)</f>
        <v>2852025.37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6881349.2999999998</v>
      </c>
      <c r="C19" s="12">
        <v>5186186.38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50546.16</v>
      </c>
      <c r="C20" s="12">
        <v>50546.16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-3038343.84</v>
      </c>
      <c r="C21" s="12">
        <v>-2622708.9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3893551.62</v>
      </c>
      <c r="C26" s="10">
        <f>SUM(C16:C24)</f>
        <v>2614023.64</v>
      </c>
      <c r="D26" s="17"/>
      <c r="E26" s="39" t="s">
        <v>57</v>
      </c>
      <c r="F26" s="10">
        <f>SUM(F24+F14)</f>
        <v>2412069.27</v>
      </c>
      <c r="G26" s="6">
        <f>SUM(G14+G24)</f>
        <v>2852025.37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5389649.6200000001</v>
      </c>
      <c r="C28" s="10">
        <f>C13+C26</f>
        <v>4627304.87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2944306.23</v>
      </c>
      <c r="G30" s="6">
        <f>SUM(G31:G33)</f>
        <v>1205331.8400000001</v>
      </c>
    </row>
    <row r="31" spans="1:7" x14ac:dyDescent="0.2">
      <c r="A31" s="31"/>
      <c r="B31" s="15"/>
      <c r="C31" s="15"/>
      <c r="D31" s="17"/>
      <c r="E31" s="11" t="s">
        <v>2</v>
      </c>
      <c r="F31" s="12">
        <v>1177771.8400000001</v>
      </c>
      <c r="G31" s="5">
        <v>1177771.8400000001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1766534.39</v>
      </c>
      <c r="G32" s="5">
        <v>27560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33274.119999999995</v>
      </c>
      <c r="G35" s="6">
        <f>SUM(G36:G40)</f>
        <v>569947.65999999992</v>
      </c>
    </row>
    <row r="36" spans="1:7" x14ac:dyDescent="0.2">
      <c r="A36" s="31"/>
      <c r="B36" s="15"/>
      <c r="C36" s="15"/>
      <c r="D36" s="17"/>
      <c r="E36" s="11" t="s">
        <v>52</v>
      </c>
      <c r="F36" s="12">
        <v>-536673.54</v>
      </c>
      <c r="G36" s="5">
        <v>-827793.81</v>
      </c>
    </row>
    <row r="37" spans="1:7" x14ac:dyDescent="0.2">
      <c r="A37" s="31"/>
      <c r="B37" s="15"/>
      <c r="C37" s="15"/>
      <c r="D37" s="17"/>
      <c r="E37" s="11" t="s">
        <v>19</v>
      </c>
      <c r="F37" s="12">
        <v>569947.66</v>
      </c>
      <c r="G37" s="5">
        <v>1397741.47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2977580.35</v>
      </c>
      <c r="G46" s="5">
        <f>SUM(G42+G35+G30)</f>
        <v>1775279.5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5389649.6200000001</v>
      </c>
      <c r="G48" s="20">
        <f>G46+G26</f>
        <v>4627304.87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DIF2</cp:lastModifiedBy>
  <cp:lastPrinted>2018-03-04T05:00:29Z</cp:lastPrinted>
  <dcterms:created xsi:type="dcterms:W3CDTF">2012-12-11T20:26:08Z</dcterms:created>
  <dcterms:modified xsi:type="dcterms:W3CDTF">2022-11-09T21:36:34Z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