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<sst xmlns="http://schemas.openxmlformats.org/spreadsheetml/2006/main" count="56" uniqueCount="56">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</sst>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C81" sqref="C8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2090318.6</v>
      </c>
      <c r="C4" s="14">
        <f>SUM(C5:C11)</f>
        <v>1816070.43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2090318.6</v>
      </c>
      <c r="C11" s="15">
        <v>1816070.43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21261996.359999999</v>
      </c>
      <c r="C13" s="14">
        <f>SUM(C14:C15)</f>
        <v>22004999.960000001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21261996.359999999</v>
      </c>
      <c r="C15" s="15">
        <v>22004999.960000001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351067.5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351067.5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23352314.960000001</v>
      </c>
      <c r="C24" s="16">
        <f>SUM(C4+C13+C17)</f>
        <v>24172137.890000001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22141631.32</v>
      </c>
      <c r="C27" s="14">
        <f>SUM(C28:C30)</f>
        <v>21565381.259999998</v>
      </c>
      <c r="D27" s="2"/>
    </row>
    <row r="28" spans="1:5" ht="11.25" customHeight="1" x14ac:dyDescent="0.2">
      <c r="A28" s="8" t="s">
        <v>36</v>
      </c>
      <c r="B28" s="15">
        <v>18355777.210000001</v>
      </c>
      <c r="C28" s="15">
        <v>17677696.879999999</v>
      </c>
      <c r="D28" s="4">
        <v>5110</v>
      </c>
    </row>
    <row r="29" spans="1:5" ht="11.25" customHeight="1" x14ac:dyDescent="0.2">
      <c r="A29" s="8" t="s">
        <v>16</v>
      </c>
      <c r="B29" s="15">
        <v>1404171.83</v>
      </c>
      <c r="C29" s="15">
        <v>1298418.74</v>
      </c>
      <c r="D29" s="4">
        <v>5120</v>
      </c>
    </row>
    <row r="30" spans="1:5" ht="11.25" customHeight="1" x14ac:dyDescent="0.2">
      <c r="A30" s="8" t="s">
        <v>17</v>
      </c>
      <c r="B30" s="15">
        <v>2381682.2799999998</v>
      </c>
      <c r="C30" s="15">
        <v>2589265.64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1157511.6499999999</v>
      </c>
      <c r="C32" s="14">
        <f>SUM(C33:C41)</f>
        <v>1991320.92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1157511.6499999999</v>
      </c>
      <c r="C36" s="15">
        <v>1991320.92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819127.5</v>
      </c>
      <c r="C55" s="14">
        <f>SUM(C56:C59)</f>
        <v>985499.37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592412.85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819127.5</v>
      </c>
      <c r="C59" s="15">
        <v>393086.52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24118270.469999999</v>
      </c>
      <c r="C64" s="16">
        <f>C61+C55+C48+C43+C32+C27</f>
        <v>24542201.549999997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-765955.50999999791</v>
      </c>
      <c r="C66" s="14">
        <f>C24-C64</f>
        <v>-370063.65999999642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0" spans="1:8" ht="12.75" x14ac:dyDescent="0.2">
      <c r="A70" s="11"/>
    </row>
    <row r="75" spans="1:8" x14ac:dyDescent="0.2">
      <c r="A75" s="20"/>
    </row>
    <row r="76" spans="1:8" x14ac:dyDescent="0.2">
      <c r="A76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2024-02-26T20:53:39Z</cp:lastPrinted>
  <dcterms:created xsi:type="dcterms:W3CDTF">2012-12-11T20:29:16Z</dcterms:created>
  <dcterms:modified xsi:type="dcterms:W3CDTF">2024-02-26T21:08:49Z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