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SIRET PRIMER TRIMESTRE 2024\INF PRESUPUESTAL\"/>
    </mc:Choice>
  </mc:AlternateContent>
  <xr:revisionPtr revIDLastSave="0" documentId="8_{2DFFBB9E-9B65-482A-AA8E-CA8B84555079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FG" sheetId="5" r:id="rId1"/>
  </sheets>
  <definedNames>
    <definedName name="_xlnm._FilterDatabase" localSheetId="0" hidden="1">CFG!$A$3:$G$40</definedName>
  </definedNames>
  <calcPr calcId="191029"/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D37" i="5"/>
  <c r="G37" i="5" s="1"/>
  <c r="F36" i="5"/>
  <c r="E36" i="5"/>
  <c r="C36" i="5"/>
  <c r="B36" i="5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D26" i="5"/>
  <c r="G26" i="5" s="1"/>
  <c r="F25" i="5"/>
  <c r="E25" i="5"/>
  <c r="C25" i="5"/>
  <c r="B25" i="5"/>
  <c r="D23" i="5"/>
  <c r="G23" i="5" s="1"/>
  <c r="D22" i="5"/>
  <c r="G22" i="5" s="1"/>
  <c r="D21" i="5"/>
  <c r="G21" i="5" s="1"/>
  <c r="D20" i="5"/>
  <c r="G20" i="5" s="1"/>
  <c r="D19" i="5"/>
  <c r="G19" i="5" s="1"/>
  <c r="D18" i="5"/>
  <c r="D17" i="5"/>
  <c r="G17" i="5" s="1"/>
  <c r="F16" i="5"/>
  <c r="E16" i="5"/>
  <c r="C16" i="5"/>
  <c r="B1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6" i="5"/>
  <c r="E6" i="5"/>
  <c r="C6" i="5"/>
  <c r="B6" i="5"/>
  <c r="D25" i="5" l="1"/>
  <c r="G6" i="5"/>
  <c r="B42" i="5"/>
  <c r="D6" i="5"/>
  <c r="D16" i="5"/>
  <c r="C42" i="5"/>
  <c r="D36" i="5"/>
  <c r="E42" i="5"/>
  <c r="F42" i="5"/>
  <c r="G18" i="5"/>
  <c r="G16" i="5" s="1"/>
  <c r="G27" i="5"/>
  <c r="G25" i="5" s="1"/>
  <c r="G38" i="5"/>
  <c r="G36" i="5" s="1"/>
  <c r="D42" i="5" l="1"/>
  <c r="G42" i="5"/>
</calcChain>
</file>

<file path=xl/sharedStrings.xml><?xml version="1.0" encoding="utf-8"?>
<sst xmlns="http://schemas.openxmlformats.org/spreadsheetml/2006/main" count="44" uniqueCount="44">
  <si>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</si>
  <si>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</si>
  <si>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</si>
  <si>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</si>
  <si>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</si>
  <si>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</si>
  <si>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</si>
  <si>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</si>
  <si>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</si>
  <si>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</si>
  <si>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</si>
  <si>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</si>
  <si>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</si>
  <si>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</si>
  <si>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</si>
  <si>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</si>
  <si>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</si>
  <si>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</si>
  <si>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</si>
  <si>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</si>
  <si>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</si>
  <si>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</si>
  <si>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</si>
  <si>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</si>
  <si>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</si>
  <si>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</si>
  <si>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</si>
  <si>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</si>
  <si>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</si>
  <si>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</si>
  <si>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</si>
  <si>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</si>
  <si>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</si>
  <si>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</si>
  <si>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</si>
  <si>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</si>
  <si>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</si>
  <si>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</si>
  <si>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</si>
  <si>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</si>
  <si>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</si>
  <si>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</si>
  <si>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Coordinación de la Política de Gobierno</t>
  </si>
  <si>
    <t>Comisión Municipal del Deporte de Santa Cruz de Juventino Rosas, Gto.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</si>
</sst>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5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7" xfId="0" applyFont="1" applyBorder="1" applyAlignment="1" applyProtection="1">
      <alignment horizontal="left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4" fontId="6" fillId="0" borderId="11" xfId="0" applyNumberFormat="1" applyFont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showGridLines="0" tabSelected="1" zoomScaleNormal="100" workbookViewId="0">
      <selection activeCell="O1" sqref="O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3" t="s">
        <v>43</v>
      </c>
      <c r="B1" s="19"/>
      <c r="C1" s="19"/>
      <c r="D1" s="19"/>
      <c r="E1" s="19"/>
      <c r="F1" s="19"/>
      <c r="G1" s="20"/>
    </row>
    <row r="2" spans="1:7" x14ac:dyDescent="0.2">
      <c r="A2" s="11"/>
      <c r="B2" s="14" t="s">
        <v>0</v>
      </c>
      <c r="C2" s="15"/>
      <c r="D2" s="15"/>
      <c r="E2" s="15"/>
      <c r="F2" s="16"/>
      <c r="G2" s="21" t="s">
        <v>7</v>
      </c>
    </row>
    <row r="3" spans="1:7" ht="24.95" customHeight="1" x14ac:dyDescent="0.2">
      <c r="A3" s="1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1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9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18">
        <f t="shared" ref="B6:G6" si="0">SUM(B7:B14)</f>
        <v>5810985.9000000004</v>
      </c>
      <c r="C6" s="18">
        <f t="shared" si="0"/>
        <v>1451664.28</v>
      </c>
      <c r="D6" s="18">
        <f t="shared" si="0"/>
        <v>7262650.1800000006</v>
      </c>
      <c r="E6" s="18">
        <f t="shared" si="0"/>
        <v>1405789.99</v>
      </c>
      <c r="F6" s="18">
        <f t="shared" si="0"/>
        <v>1066073.6000000001</v>
      </c>
      <c r="G6" s="18">
        <f t="shared" si="0"/>
        <v>5856860.1900000004</v>
      </c>
    </row>
    <row r="7" spans="1:7" x14ac:dyDescent="0.2">
      <c r="A7" s="17" t="s">
        <v>13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17" t="s">
        <v>14</v>
      </c>
      <c r="B8" s="5">
        <v>0</v>
      </c>
      <c r="C8" s="5">
        <v>0</v>
      </c>
      <c r="D8" s="5">
        <f t="shared" ref="D8:D14" si="1">B8+C8</f>
        <v>0</v>
      </c>
      <c r="E8" s="5">
        <v>0</v>
      </c>
      <c r="F8" s="5">
        <v>0</v>
      </c>
      <c r="G8" s="5">
        <f t="shared" ref="G8:G14" si="2">D8-E8</f>
        <v>0</v>
      </c>
    </row>
    <row r="9" spans="1:7" x14ac:dyDescent="0.2">
      <c r="A9" s="17" t="s">
        <v>42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17" t="s">
        <v>15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17" t="s">
        <v>16</v>
      </c>
      <c r="B11" s="5">
        <v>5810985.9000000004</v>
      </c>
      <c r="C11" s="5">
        <v>1451664.28</v>
      </c>
      <c r="D11" s="5">
        <f t="shared" si="1"/>
        <v>7262650.1800000006</v>
      </c>
      <c r="E11" s="5">
        <v>1405789.99</v>
      </c>
      <c r="F11" s="5">
        <v>1066073.6000000001</v>
      </c>
      <c r="G11" s="5">
        <f t="shared" si="2"/>
        <v>5856860.1900000004</v>
      </c>
    </row>
    <row r="12" spans="1:7" x14ac:dyDescent="0.2">
      <c r="A12" s="17" t="s">
        <v>17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17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17" t="s">
        <v>10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5">
        <f t="shared" si="2"/>
        <v>0</v>
      </c>
    </row>
    <row r="15" spans="1:7" x14ac:dyDescent="0.2">
      <c r="A15" s="8"/>
    </row>
    <row r="16" spans="1:7" x14ac:dyDescent="0.2">
      <c r="A16" s="7" t="s">
        <v>19</v>
      </c>
      <c r="B16" s="18">
        <f t="shared" ref="B16:G16" si="3">SUM(B17:B23)</f>
        <v>537926.67000000004</v>
      </c>
      <c r="C16" s="18">
        <f t="shared" si="3"/>
        <v>149335.76</v>
      </c>
      <c r="D16" s="18">
        <f t="shared" si="3"/>
        <v>687262.43</v>
      </c>
      <c r="E16" s="18">
        <f t="shared" si="3"/>
        <v>205810.13</v>
      </c>
      <c r="F16" s="18">
        <f t="shared" si="3"/>
        <v>205810.13</v>
      </c>
      <c r="G16" s="18">
        <f t="shared" si="3"/>
        <v>481452.30000000005</v>
      </c>
    </row>
    <row r="17" spans="1:7" x14ac:dyDescent="0.2">
      <c r="A17" s="17" t="s">
        <v>20</v>
      </c>
      <c r="B17" s="5">
        <v>0</v>
      </c>
      <c r="C17" s="5">
        <v>0</v>
      </c>
      <c r="D17" s="5">
        <f>B17+C17</f>
        <v>0</v>
      </c>
      <c r="E17" s="5">
        <v>0</v>
      </c>
      <c r="F17" s="5">
        <v>0</v>
      </c>
      <c r="G17" s="5">
        <f t="shared" ref="G17:G23" si="4">D17-E17</f>
        <v>0</v>
      </c>
    </row>
    <row r="18" spans="1:7" x14ac:dyDescent="0.2">
      <c r="A18" s="17" t="s">
        <v>21</v>
      </c>
      <c r="B18" s="5">
        <v>0</v>
      </c>
      <c r="C18" s="5">
        <v>0</v>
      </c>
      <c r="D18" s="5">
        <f t="shared" ref="D18:D23" si="5">B18+C18</f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17" t="s">
        <v>22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17" t="s">
        <v>23</v>
      </c>
      <c r="B20" s="5">
        <v>537926.67000000004</v>
      </c>
      <c r="C20" s="5">
        <v>149335.76</v>
      </c>
      <c r="D20" s="5">
        <f t="shared" si="5"/>
        <v>687262.43</v>
      </c>
      <c r="E20" s="5">
        <v>205810.13</v>
      </c>
      <c r="F20" s="5">
        <v>205810.13</v>
      </c>
      <c r="G20" s="5">
        <f t="shared" si="4"/>
        <v>481452.30000000005</v>
      </c>
    </row>
    <row r="21" spans="1:7" x14ac:dyDescent="0.2">
      <c r="A21" s="17" t="s">
        <v>24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17" t="s">
        <v>25</v>
      </c>
      <c r="B22" s="5">
        <v>0</v>
      </c>
      <c r="C22" s="5">
        <v>0</v>
      </c>
      <c r="D22" s="5">
        <f t="shared" si="5"/>
        <v>0</v>
      </c>
      <c r="E22" s="5">
        <v>0</v>
      </c>
      <c r="F22" s="5">
        <v>0</v>
      </c>
      <c r="G22" s="5">
        <f t="shared" si="4"/>
        <v>0</v>
      </c>
    </row>
    <row r="23" spans="1:7" x14ac:dyDescent="0.2">
      <c r="A23" s="17" t="s">
        <v>26</v>
      </c>
      <c r="B23" s="5">
        <v>0</v>
      </c>
      <c r="C23" s="5">
        <v>0</v>
      </c>
      <c r="D23" s="5">
        <f t="shared" si="5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8"/>
    </row>
    <row r="25" spans="1:7" x14ac:dyDescent="0.2">
      <c r="A25" s="7" t="s">
        <v>27</v>
      </c>
      <c r="B25" s="18">
        <f t="shared" ref="B25:G25" si="6">SUM(B26:B34)</f>
        <v>0</v>
      </c>
      <c r="C25" s="18">
        <f t="shared" si="6"/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</row>
    <row r="26" spans="1:7" x14ac:dyDescent="0.2">
      <c r="A26" s="17" t="s">
        <v>28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 t="shared" ref="G26:G34" si="7">D26-E26</f>
        <v>0</v>
      </c>
    </row>
    <row r="27" spans="1:7" x14ac:dyDescent="0.2">
      <c r="A27" s="17" t="s">
        <v>29</v>
      </c>
      <c r="B27" s="5">
        <v>0</v>
      </c>
      <c r="C27" s="5">
        <v>0</v>
      </c>
      <c r="D27" s="5">
        <f t="shared" ref="D27:D34" si="8">B27+C27</f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17" t="s">
        <v>30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17" t="s">
        <v>31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17" t="s">
        <v>32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17" t="s">
        <v>33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17" t="s">
        <v>34</v>
      </c>
      <c r="B32" s="5">
        <v>0</v>
      </c>
      <c r="C32" s="5">
        <v>0</v>
      </c>
      <c r="D32" s="5">
        <f t="shared" si="8"/>
        <v>0</v>
      </c>
      <c r="E32" s="5">
        <v>0</v>
      </c>
      <c r="F32" s="5">
        <v>0</v>
      </c>
      <c r="G32" s="5">
        <f t="shared" si="7"/>
        <v>0</v>
      </c>
    </row>
    <row r="33" spans="1:7" x14ac:dyDescent="0.2">
      <c r="A33" s="17" t="s">
        <v>35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17" t="s">
        <v>36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8"/>
    </row>
    <row r="36" spans="1:7" x14ac:dyDescent="0.2">
      <c r="A36" s="7" t="s">
        <v>37</v>
      </c>
      <c r="B36" s="18">
        <f t="shared" ref="B36:G36" si="9">SUM(B37:B40)</f>
        <v>0</v>
      </c>
      <c r="C36" s="18">
        <f t="shared" si="9"/>
        <v>0</v>
      </c>
      <c r="D36" s="18">
        <f t="shared" si="9"/>
        <v>0</v>
      </c>
      <c r="E36" s="18">
        <f t="shared" si="9"/>
        <v>0</v>
      </c>
      <c r="F36" s="18">
        <f t="shared" si="9"/>
        <v>0</v>
      </c>
      <c r="G36" s="18">
        <f t="shared" si="9"/>
        <v>0</v>
      </c>
    </row>
    <row r="37" spans="1:7" x14ac:dyDescent="0.2">
      <c r="A37" s="17" t="s">
        <v>38</v>
      </c>
      <c r="B37" s="5">
        <v>0</v>
      </c>
      <c r="C37" s="5">
        <v>0</v>
      </c>
      <c r="D37" s="5">
        <f>B37+C37</f>
        <v>0</v>
      </c>
      <c r="E37" s="5">
        <v>0</v>
      </c>
      <c r="F37" s="5">
        <v>0</v>
      </c>
      <c r="G37" s="5">
        <f t="shared" ref="G37:G40" si="10">D37-E37</f>
        <v>0</v>
      </c>
    </row>
    <row r="38" spans="1:7" ht="22.5" x14ac:dyDescent="0.2">
      <c r="A38" s="17" t="s">
        <v>39</v>
      </c>
      <c r="B38" s="5">
        <v>0</v>
      </c>
      <c r="C38" s="5">
        <v>0</v>
      </c>
      <c r="D38" s="5">
        <f t="shared" ref="D38:D40" si="11">B38+C38</f>
        <v>0</v>
      </c>
      <c r="E38" s="5">
        <v>0</v>
      </c>
      <c r="F38" s="5">
        <v>0</v>
      </c>
      <c r="G38" s="5">
        <f t="shared" si="10"/>
        <v>0</v>
      </c>
    </row>
    <row r="39" spans="1:7" x14ac:dyDescent="0.2">
      <c r="A39" s="17" t="s">
        <v>40</v>
      </c>
      <c r="B39" s="5">
        <v>0</v>
      </c>
      <c r="C39" s="5">
        <v>0</v>
      </c>
      <c r="D39" s="5">
        <f t="shared" si="11"/>
        <v>0</v>
      </c>
      <c r="E39" s="5">
        <v>0</v>
      </c>
      <c r="F39" s="5">
        <v>0</v>
      </c>
      <c r="G39" s="5">
        <f t="shared" si="10"/>
        <v>0</v>
      </c>
    </row>
    <row r="40" spans="1:7" x14ac:dyDescent="0.2">
      <c r="A40" s="17" t="s">
        <v>41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si="10"/>
        <v>0</v>
      </c>
    </row>
    <row r="41" spans="1:7" x14ac:dyDescent="0.2">
      <c r="A41" s="8"/>
    </row>
    <row r="42" spans="1:7" x14ac:dyDescent="0.2">
      <c r="A42" s="10" t="s">
        <v>11</v>
      </c>
      <c r="B42" s="6">
        <f t="shared" ref="B42:G42" si="12">SUM(B36+B25+B16+B6)</f>
        <v>6348912.5700000003</v>
      </c>
      <c r="C42" s="6">
        <f t="shared" si="12"/>
        <v>1601000.04</v>
      </c>
      <c r="D42" s="6">
        <f t="shared" si="12"/>
        <v>7949912.6100000003</v>
      </c>
      <c r="E42" s="6">
        <f t="shared" si="12"/>
        <v>1611600.12</v>
      </c>
      <c r="F42" s="6">
        <f t="shared" si="12"/>
        <v>1271883.73</v>
      </c>
      <c r="G42" s="6">
        <f t="shared" si="12"/>
        <v>6338312.4900000002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0c865bf4-0f22-4e4d-b041-7b0c1657e5a8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6aa8a68a-ab09-4ac8-a697-fdce915bc5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dcterms:created xsi:type="dcterms:W3CDTF">2014-02-10T03:37:14Z</dcterms:created>
  <dcterms:modified xsi:type="dcterms:W3CDTF">2024-05-28T19:53:31Z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