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<sst xmlns="http://schemas.openxmlformats.org/spreadsheetml/2006/main" count="56" uniqueCount="56">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</sst>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A73" sqref="A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361036.02</v>
      </c>
      <c r="C4" s="14">
        <f>SUM(C5:C11)</f>
        <v>2090318.6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12.52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361023.5</v>
      </c>
      <c r="C11" s="15">
        <v>2090318.6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5624229.8600000003</v>
      </c>
      <c r="C13" s="14">
        <f>SUM(C14:C15)</f>
        <v>21261996.359999999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5624229.8600000003</v>
      </c>
      <c r="C15" s="15">
        <v>21261996.359999999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5985265.8800000008</v>
      </c>
      <c r="C24" s="16">
        <f>SUM(C4+C13+C17)</f>
        <v>23352314.960000001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5090745.51</v>
      </c>
      <c r="C27" s="14">
        <f>SUM(C28:C30)</f>
        <v>22141631.32</v>
      </c>
      <c r="D27" s="2"/>
    </row>
    <row r="28" spans="1:5" ht="11.25" customHeight="1" x14ac:dyDescent="0.2">
      <c r="A28" s="8" t="s">
        <v>36</v>
      </c>
      <c r="B28" s="15">
        <v>3830526.18</v>
      </c>
      <c r="C28" s="15">
        <v>18355777.210000001</v>
      </c>
      <c r="D28" s="4">
        <v>5110</v>
      </c>
    </row>
    <row r="29" spans="1:5" ht="11.25" customHeight="1" x14ac:dyDescent="0.2">
      <c r="A29" s="8" t="s">
        <v>16</v>
      </c>
      <c r="B29" s="15">
        <v>297947.84000000003</v>
      </c>
      <c r="C29" s="15">
        <v>1404171.83</v>
      </c>
      <c r="D29" s="4">
        <v>5120</v>
      </c>
    </row>
    <row r="30" spans="1:5" ht="11.25" customHeight="1" x14ac:dyDescent="0.2">
      <c r="A30" s="8" t="s">
        <v>17</v>
      </c>
      <c r="B30" s="15">
        <v>962271.49</v>
      </c>
      <c r="C30" s="15">
        <v>2381682.2799999998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166593.04</v>
      </c>
      <c r="C32" s="14">
        <f>SUM(C33:C41)</f>
        <v>1157511.6499999999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166593.04</v>
      </c>
      <c r="C36" s="15">
        <v>1157511.6499999999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96652.79</v>
      </c>
      <c r="C55" s="14">
        <f>SUM(C56:C59)</f>
        <v>1302711.1400000001</v>
      </c>
      <c r="D55" s="2"/>
    </row>
    <row r="56" spans="1:5" ht="11.25" customHeight="1" x14ac:dyDescent="0.2">
      <c r="A56" s="8" t="s">
        <v>31</v>
      </c>
      <c r="B56" s="15">
        <v>0</v>
      </c>
      <c r="C56" s="15">
        <v>483583.64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96652.79</v>
      </c>
      <c r="C59" s="15">
        <v>819127.5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5353991.34</v>
      </c>
      <c r="C64" s="16">
        <f>C61+C55+C48+C43+C32+C27</f>
        <v>24601854.109999999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631274.54000000097</v>
      </c>
      <c r="C66" s="14">
        <f>C24-C64</f>
        <v>-1249539.1499999985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0" spans="1:8" ht="12.75" x14ac:dyDescent="0.2">
      <c r="A70" s="11"/>
    </row>
    <row r="71" spans="1:8" ht="12.75" x14ac:dyDescent="0.2">
      <c r="A71" s="11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2024-05-17T17:06:16Z</cp:lastPrinted>
  <dcterms:created xsi:type="dcterms:W3CDTF">2012-12-11T20:29:16Z</dcterms:created>
  <dcterms:modified xsi:type="dcterms:W3CDTF">2024-05-17T17:10:14Z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