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INF CONTABLE\"/>
    </mc:Choice>
  </mc:AlternateContent>
  <bookViews>
    <workbookView xWindow="-105" yWindow="-105" windowWidth="23250" windowHeight="1245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<sst xmlns="http://schemas.openxmlformats.org/spreadsheetml/2006/main" count="61" uniqueCount="60">
  <si>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</si>
  <si>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</si>
  <si>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</si>
  <si>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</si>
  <si>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</si>
  <si>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</si>
  <si>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</si>
  <si>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</si>
  <si>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</si>
  <si>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</si>
  <si>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</si>
  <si>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</si>
  <si>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</si>
  <si>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</si>
  <si>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</si>
  <si>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</si>
  <si>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</si>
  <si>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</si>
  <si>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</si>
  <si>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</si>
  <si>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</si>
  <si>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</si>
  <si>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</si>
  <si>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</si>
  <si>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</si>
  <si>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</si>
  <si>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</si>
  <si>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</si>
  <si>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</si>
  <si>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</si>
  <si>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</si>
  <si>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</si>
  <si>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</si>
  <si>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</si>
  <si>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</si>
  <si>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</si>
  <si>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</si>
  <si>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</si>
  <si>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</si>
  <si>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</si>
  <si>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</si>
  <si>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</si>
  <si>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</si>
  <si>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</si>
  <si>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</si>
  <si>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</si>
  <si>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</si>
  <si>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</si>
  <si>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</si>
  <si>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</si>
  <si>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</si>
  <si>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</si>
  <si>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</si>
  <si>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COMITÉ MUNICIPAL DE AGUA POTABLE Y ALCANTARILLADO DE JUVENTINO ROSAS
Estado de Cambios en la Situación Financiera
Del 1 de Enero al 30 de Junio de 2026
(Cifras en Pesos)</t>
  </si>
  <si>
    <t>________________________________________</t>
  </si>
  <si>
    <t>ING. JONATHAN BRIAN RICO GÁMEZ
DIRECTOR GENERAL CMAPAJ</t>
  </si>
  <si>
    <t xml:space="preserve">CP. DIANA JANET HERNANDEZ SANCHEZ   
ENCARGADA DE AREA CONTABLE PRESUPUESTAL                      </t>
  </si>
  <si>
    <t xml:space="preserve">                                  ________________________________________</t>
  </si>
  <si>
    <t xml:space="preserve">                                       CP. JAVIER BELMAN OLIVARES
                                       PRESIDENTE DEL CONSEJO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</si>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</sst>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8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9" applyFont="1" applyAlignment="1" applyProtection="1">
      <alignment vertical="top" wrapText="1"/>
      <protection locked="0"/>
    </xf>
    <xf numFmtId="0" fontId="5" fillId="0" borderId="0" xfId="9" applyFont="1" applyAlignment="1" applyProtection="1">
      <alignment vertical="top"/>
      <protection locked="0"/>
    </xf>
    <xf numFmtId="0" fontId="5" fillId="0" borderId="0" xfId="9" applyFont="1" applyAlignment="1" applyProtection="1">
      <alignment horizontal="center" vertical="top"/>
      <protection locked="0"/>
    </xf>
    <xf numFmtId="0" fontId="4" fillId="0" borderId="0" xfId="9" applyFont="1" applyAlignment="1" applyProtection="1">
      <alignment vertical="top"/>
      <protection locked="0"/>
    </xf>
    <xf numFmtId="4" fontId="5" fillId="0" borderId="0" xfId="9" applyNumberFormat="1" applyFont="1" applyAlignment="1" applyProtection="1">
      <alignment vertical="top"/>
      <protection locked="0"/>
    </xf>
    <xf numFmtId="0" fontId="4" fillId="2" borderId="1" xfId="9" applyFont="1" applyFill="1" applyBorder="1" applyAlignment="1">
      <alignment horizontal="center" vertical="center"/>
    </xf>
    <xf numFmtId="0" fontId="4" fillId="2" borderId="4" xfId="9" applyFont="1" applyFill="1" applyBorder="1" applyAlignment="1">
      <alignment horizontal="center" vertical="center"/>
    </xf>
    <xf numFmtId="0" fontId="4" fillId="0" borderId="4" xfId="9" applyFont="1" applyBorder="1" applyAlignment="1">
      <alignment horizontal="left" vertical="top" wrapText="1" indent="1"/>
    </xf>
    <xf numFmtId="0" fontId="4" fillId="0" borderId="4" xfId="9" applyFont="1" applyBorder="1" applyAlignment="1">
      <alignment horizontal="left" vertical="top" wrapText="1" indent="2"/>
    </xf>
    <xf numFmtId="0" fontId="5" fillId="0" borderId="4" xfId="9" applyFont="1" applyBorder="1" applyAlignment="1">
      <alignment horizontal="left" vertical="top" wrapText="1" indent="3"/>
    </xf>
    <xf numFmtId="166" fontId="5" fillId="0" borderId="4" xfId="17" applyNumberFormat="1" applyFont="1" applyFill="1" applyBorder="1" applyAlignment="1" applyProtection="1">
      <alignment vertical="top" wrapText="1"/>
      <protection locked="0"/>
    </xf>
    <xf numFmtId="0" fontId="5" fillId="0" borderId="4" xfId="9" applyFont="1" applyBorder="1" applyAlignment="1">
      <alignment horizontal="left" vertical="top" wrapText="1"/>
    </xf>
    <xf numFmtId="0" fontId="5" fillId="0" borderId="4" xfId="9" applyFont="1" applyBorder="1" applyAlignment="1">
      <alignment vertical="top" wrapText="1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167" fontId="5" fillId="0" borderId="4" xfId="17" applyNumberFormat="1" applyFont="1" applyFill="1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  <xf numFmtId="0" fontId="4" fillId="2" borderId="1" xfId="9" applyFont="1" applyFill="1" applyBorder="1" applyAlignment="1" applyProtection="1">
      <alignment horizontal="center" vertical="center" wrapText="1"/>
      <protection locked="0"/>
    </xf>
    <xf numFmtId="0" fontId="4" fillId="2" borderId="2" xfId="9" applyFont="1" applyFill="1" applyBorder="1" applyAlignment="1" applyProtection="1">
      <alignment horizontal="center" vertical="center" wrapText="1"/>
      <protection locked="0"/>
    </xf>
    <xf numFmtId="0" fontId="4" fillId="2" borderId="3" xfId="9" applyFont="1" applyFill="1" applyBorder="1" applyAlignment="1" applyProtection="1">
      <alignment horizontal="center" vertical="center" wrapText="1"/>
      <protection locked="0"/>
    </xf>
    <xf numFmtId="0" fontId="3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0" fillId="0" borderId="0" xfId="83" applyFont="1" applyFill="1" applyBorder="1" applyAlignment="1" applyProtection="1">
      <alignment horizontal="center" vertical="center"/>
      <protection locked="0"/>
    </xf>
    <xf numFmtId="0" fontId="0" fillId="0" borderId="0" xfId="83" applyFont="1" applyFill="1" applyBorder="1" applyAlignment="1" applyProtection="1">
      <alignment horizontal="center" vertical="center" wrapText="1"/>
      <protection locked="0"/>
    </xf>
    <xf numFmtId="0" fontId="5" fillId="0" borderId="0" xfId="9" applyFont="1" applyFill="1" applyBorder="1" applyAlignment="1" applyProtection="1">
      <alignment horizontal="center" vertical="center" wrapText="1"/>
      <protection locked="0"/>
    </xf>
    <xf numFmtId="0" fontId="5" fillId="0" borderId="0" xfId="9" applyFont="1" applyFill="1" applyBorder="1" applyAlignment="1" applyProtection="1">
      <alignment horizontal="center" vertical="center"/>
      <protection locked="0"/>
    </xf>
    <xf numFmtId="0" fontId="8" fillId="0" borderId="0" xfId="83" applyFont="1" applyFill="1" applyBorder="1" applyAlignment="1" applyProtection="1">
      <alignment horizontal="center" vertical="center"/>
      <protection locked="0"/>
    </xf>
  </cellXfs>
  <cellStyles count="88">
    <cellStyle name="=C:\WINNT\SYSTEM32\COMMAND.COM" xfId="1"/>
    <cellStyle name="Euro" xfId="2"/>
    <cellStyle name="Millares 2" xfId="3"/>
    <cellStyle name="Millares 2 10" xfId="28"/>
    <cellStyle name="Millares 2 11" xfId="18"/>
    <cellStyle name="Millares 2 2" xfId="4"/>
    <cellStyle name="Millares 2 2 2" xfId="79"/>
    <cellStyle name="Millares 2 2 3" xfId="69"/>
    <cellStyle name="Millares 2 2 4" xfId="59"/>
    <cellStyle name="Millares 2 2 5" xfId="49"/>
    <cellStyle name="Millares 2 2 6" xfId="39"/>
    <cellStyle name="Millares 2 2 7" xfId="29"/>
    <cellStyle name="Millares 2 2 8" xfId="19"/>
    <cellStyle name="Millares 2 3" xfId="5"/>
    <cellStyle name="Millares 2 3 2" xfId="80"/>
    <cellStyle name="Millares 2 3 3" xfId="70"/>
    <cellStyle name="Millares 2 3 4" xfId="60"/>
    <cellStyle name="Millares 2 3 5" xfId="50"/>
    <cellStyle name="Millares 2 3 6" xfId="40"/>
    <cellStyle name="Millares 2 3 7" xfId="30"/>
    <cellStyle name="Millares 2 3 8" xfId="20"/>
    <cellStyle name="Millares 2 4" xfId="17"/>
    <cellStyle name="Millares 2 4 2" xfId="87"/>
    <cellStyle name="Millares 2 4 3" xfId="77"/>
    <cellStyle name="Millares 2 4 4" xfId="67"/>
    <cellStyle name="Millares 2 4 5" xfId="57"/>
    <cellStyle name="Millares 2 4 6" xfId="47"/>
    <cellStyle name="Millares 2 4 7" xfId="37"/>
    <cellStyle name="Millares 2 4 8" xfId="27"/>
    <cellStyle name="Millares 2 5" xfId="78"/>
    <cellStyle name="Millares 2 6" xfId="68"/>
    <cellStyle name="Millares 2 7" xfId="58"/>
    <cellStyle name="Millares 2 8" xfId="48"/>
    <cellStyle name="Millares 2 9" xfId="38"/>
    <cellStyle name="Millares 3" xfId="6"/>
    <cellStyle name="Millares 3 2" xfId="81"/>
    <cellStyle name="Millares 3 3" xfId="71"/>
    <cellStyle name="Millares 3 4" xfId="61"/>
    <cellStyle name="Millares 3 5" xfId="51"/>
    <cellStyle name="Millares 3 6" xfId="41"/>
    <cellStyle name="Millares 3 7" xfId="31"/>
    <cellStyle name="Millares 3 8" xfId="21"/>
    <cellStyle name="Moneda 2" xfId="7"/>
    <cellStyle name="Moneda 2 2" xfId="82"/>
    <cellStyle name="Moneda 2 3" xfId="72"/>
    <cellStyle name="Moneda 2 4" xfId="62"/>
    <cellStyle name="Moneda 2 5" xfId="52"/>
    <cellStyle name="Moneda 2 6" xfId="42"/>
    <cellStyle name="Moneda 2 7" xfId="32"/>
    <cellStyle name="Moneda 2 8" xfId="22"/>
    <cellStyle name="Normal" xfId="0" builtinId="0"/>
    <cellStyle name="Normal 2" xfId="8"/>
    <cellStyle name="Normal 2 2" xfId="9"/>
    <cellStyle name="Normal 2 3" xfId="83"/>
    <cellStyle name="Normal 2 4" xfId="73"/>
    <cellStyle name="Normal 2 5" xfId="63"/>
    <cellStyle name="Normal 2 6" xfId="53"/>
    <cellStyle name="Normal 2 7" xfId="43"/>
    <cellStyle name="Normal 2 8" xfId="33"/>
    <cellStyle name="Normal 2 9" xfId="23"/>
    <cellStyle name="Normal 3" xfId="10"/>
    <cellStyle name="Normal 3 2" xfId="84"/>
    <cellStyle name="Normal 3 3" xfId="74"/>
    <cellStyle name="Normal 3 4" xfId="64"/>
    <cellStyle name="Normal 3 5" xfId="54"/>
    <cellStyle name="Normal 3 6" xfId="44"/>
    <cellStyle name="Normal 3 7" xfId="34"/>
    <cellStyle name="Normal 3 8" xfId="24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86"/>
    <cellStyle name="Normal 6 2 3" xfId="76"/>
    <cellStyle name="Normal 6 2 4" xfId="66"/>
    <cellStyle name="Normal 6 2 5" xfId="56"/>
    <cellStyle name="Normal 6 2 6" xfId="46"/>
    <cellStyle name="Normal 6 2 7" xfId="36"/>
    <cellStyle name="Normal 6 2 8" xfId="26"/>
    <cellStyle name="Normal 6 3" xfId="85"/>
    <cellStyle name="Normal 6 4" xfId="75"/>
    <cellStyle name="Normal 6 5" xfId="65"/>
    <cellStyle name="Normal 6 6" xfId="55"/>
    <cellStyle name="Normal 6 7" xfId="45"/>
    <cellStyle name="Normal 6 8" xfId="35"/>
    <cellStyle name="Normal 6 9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4"/>
  <sheetViews>
    <sheetView tabSelected="1" topLeftCell="A31" zoomScaleNormal="100" zoomScaleSheetLayoutView="80" workbookViewId="0">
      <selection activeCell="A52" sqref="A5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53</v>
      </c>
      <c r="B1" s="18"/>
      <c r="C1" s="19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550447.69999999995</v>
      </c>
      <c r="C3" s="14">
        <f>C4+C13</f>
        <v>4389513.5600000005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3829524.16</v>
      </c>
    </row>
    <row r="5" spans="1:3" ht="11.25" customHeight="1" x14ac:dyDescent="0.2">
      <c r="A5" s="10" t="s">
        <v>14</v>
      </c>
      <c r="B5" s="15">
        <v>0</v>
      </c>
      <c r="C5" s="15">
        <v>862550.35</v>
      </c>
    </row>
    <row r="6" spans="1:3" ht="11.25" customHeight="1" x14ac:dyDescent="0.2">
      <c r="A6" s="10" t="s">
        <v>15</v>
      </c>
      <c r="B6" s="15">
        <v>0</v>
      </c>
      <c r="C6" s="15">
        <v>2966973.81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550447.69999999995</v>
      </c>
      <c r="C13" s="14">
        <f>SUM(C14:C22)</f>
        <v>559989.4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237068.97</v>
      </c>
    </row>
    <row r="17" spans="1:3" ht="11.25" customHeight="1" x14ac:dyDescent="0.2">
      <c r="A17" s="10" t="s">
        <v>22</v>
      </c>
      <c r="B17" s="15">
        <v>0</v>
      </c>
      <c r="C17" s="15">
        <v>322920.43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550447.69999999995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80760.67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80760.67</v>
      </c>
      <c r="C25" s="14">
        <f>SUM(C26:C33)</f>
        <v>0</v>
      </c>
    </row>
    <row r="26" spans="1:3" ht="11.25" customHeight="1" x14ac:dyDescent="0.2">
      <c r="A26" s="10" t="s">
        <v>28</v>
      </c>
      <c r="B26" s="15">
        <v>80760.67</v>
      </c>
      <c r="C26" s="15">
        <v>0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4891814.8499999996</v>
      </c>
      <c r="C43" s="14">
        <f>C45+C50+C57</f>
        <v>1133509.6599999999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4891814.8499999996</v>
      </c>
      <c r="C50" s="14">
        <f>SUM(C51:C55)</f>
        <v>1133509.6599999999</v>
      </c>
    </row>
    <row r="51" spans="1:3" ht="11.25" customHeight="1" x14ac:dyDescent="0.2">
      <c r="A51" s="10" t="s">
        <v>59</v>
      </c>
      <c r="B51" s="15">
        <v>4891814.8499999996</v>
      </c>
      <c r="C51" s="15">
        <v>0</v>
      </c>
    </row>
    <row r="52" spans="1:3" ht="11.25" customHeight="1" x14ac:dyDescent="0.2">
      <c r="A52" s="10" t="s">
        <v>43</v>
      </c>
      <c r="B52" s="15">
        <v>0</v>
      </c>
      <c r="C52" s="15">
        <v>1133509.6599999999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20" t="s">
        <v>52</v>
      </c>
      <c r="B62" s="21"/>
      <c r="C62" s="21"/>
    </row>
    <row r="65" spans="1:3" x14ac:dyDescent="0.2">
      <c r="A65" s="16" t="s">
        <v>54</v>
      </c>
      <c r="B65" s="22" t="s">
        <v>54</v>
      </c>
      <c r="C65" s="26"/>
    </row>
    <row r="66" spans="1:3" x14ac:dyDescent="0.2">
      <c r="A66" s="24" t="s">
        <v>55</v>
      </c>
      <c r="B66" s="23" t="s">
        <v>56</v>
      </c>
      <c r="C66" s="23"/>
    </row>
    <row r="67" spans="1:3" x14ac:dyDescent="0.2">
      <c r="A67" s="25"/>
      <c r="B67" s="23"/>
      <c r="C67" s="23"/>
    </row>
    <row r="68" spans="1:3" x14ac:dyDescent="0.2">
      <c r="A68" s="25"/>
      <c r="B68" s="23"/>
      <c r="C68" s="23"/>
    </row>
    <row r="71" spans="1:3" x14ac:dyDescent="0.2">
      <c r="A71" s="22" t="s">
        <v>57</v>
      </c>
      <c r="B71" s="22"/>
      <c r="C71" s="22"/>
    </row>
    <row r="72" spans="1:3" x14ac:dyDescent="0.2">
      <c r="A72" s="23" t="s">
        <v>58</v>
      </c>
      <c r="B72" s="23"/>
      <c r="C72" s="23"/>
    </row>
    <row r="73" spans="1:3" x14ac:dyDescent="0.2">
      <c r="A73" s="23"/>
      <c r="B73" s="23"/>
      <c r="C73" s="23"/>
    </row>
    <row r="74" spans="1:3" x14ac:dyDescent="0.2">
      <c r="A74" s="23"/>
      <c r="B74" s="23"/>
      <c r="C74" s="23"/>
    </row>
  </sheetData>
  <sheetProtection formatRows="0" autoFilter="0"/>
  <mergeCells count="7">
    <mergeCell ref="A1:C1"/>
    <mergeCell ref="A62:C62"/>
    <mergeCell ref="A71:C71"/>
    <mergeCell ref="A72:C74"/>
    <mergeCell ref="A66:A68"/>
    <mergeCell ref="B66:C68"/>
    <mergeCell ref="B65:C65"/>
  </mergeCells>
  <pageMargins left="0.74803149606299213" right="0.74803149606299213" top="0.98425196850393704" bottom="0.98425196850393704" header="0" footer="0"/>
  <pageSetup scale="7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PC1</cp:lastModifiedBy>
  <cp:lastPrinted>2026-07-27T17:12:17Z</cp:lastPrinted>
  <dcterms:created xsi:type="dcterms:W3CDTF">2012-12-11T20:26:08Z</dcterms:created>
  <dcterms:modified xsi:type="dcterms:W3CDTF">2026-07-28T15:14:51Z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