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23256" windowHeight="12456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<sst xmlns="http://schemas.openxmlformats.org/spreadsheetml/2006/main" count="56" uniqueCount="56">
  <si>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</si>
  <si>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</si>
  <si>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</si>
  <si>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</si>
  <si>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</si>
  <si>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</si>
  <si>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</si>
  <si>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</si>
  <si>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</si>
  <si>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</si>
  <si>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</si>
  <si>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</si>
  <si>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</si>
  <si>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</si>
  <si>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</si>
  <si>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</si>
  <si>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</si>
  <si>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</si>
  <si>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</si>
  <si>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</si>
  <si>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</si>
  <si>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</si>
  <si>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</si>
  <si>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</si>
  <si>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</si>
  <si>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</si>
  <si>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</si>
  <si>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</si>
  <si>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</si>
  <si>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</si>
  <si>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</si>
  <si>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</si>
  <si>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</si>
  <si>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</si>
  <si>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</si>
  <si>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</si>
  <si>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</si>
  <si>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</si>
  <si>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</si>
  <si>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</si>
  <si>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</si>
  <si>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</si>
  <si>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</si>
  <si>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</si>
  <si>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</si>
  <si>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</si>
  <si>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</si>
  <si>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</si>
  <si>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</si>
  <si>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</si>
  <si>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</si>
  <si>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</si>
  <si>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</si>
  <si>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</si>
  <si>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</si>
  <si>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Comisión Municipal del Deporte de Santa Cruz de Juventino Rosas,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</si>
</sst>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1733550</xdr:colOff>
      <xdr:row>70</xdr:row>
      <xdr:rowOff>28575</xdr:rowOff>
    </xdr:from>
    <xdr:to>
      <xdr:col>1</xdr:col>
      <xdr:colOff>342900</xdr:colOff>
      <xdr:row>83</xdr:row>
      <xdr:rowOff>114300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10906125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535204.94999999995</v>
      </c>
      <c r="C4" s="14">
        <f>SUM(C5:C11)</f>
        <v>756822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535204.94999999995</v>
      </c>
      <c r="C11" s="15">
        <v>756822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48</v>
      </c>
      <c r="B13" s="14">
        <f>SUM(B14:B15)</f>
        <v>4886083.18</v>
      </c>
      <c r="C13" s="14">
        <f>SUM(C14:C15)</f>
        <v>6649856.0700000003</v>
      </c>
      <c r="D13" s="2"/>
    </row>
    <row r="14" spans="1:4" ht="20.399999999999999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4886083.18</v>
      </c>
      <c r="C15" s="15">
        <v>6649856.0700000003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3846.12</v>
      </c>
      <c r="C17" s="14">
        <f>SUM(C18:C22)</f>
        <v>7713.84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3846.12</v>
      </c>
      <c r="C22" s="15">
        <v>7713.84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5425134.25</v>
      </c>
      <c r="C24" s="16">
        <f>SUM(C4+C13+C17)</f>
        <v>7414391.9100000001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5381553.3600000003</v>
      </c>
      <c r="C27" s="14">
        <f>SUM(C28:C30)</f>
        <v>7938069.5899999999</v>
      </c>
      <c r="D27" s="2"/>
    </row>
    <row r="28" spans="1:5" ht="11.25" customHeight="1" x14ac:dyDescent="0.2">
      <c r="A28" s="8" t="s">
        <v>36</v>
      </c>
      <c r="B28" s="15">
        <v>4215940.17</v>
      </c>
      <c r="C28" s="15">
        <v>5705472.5899999999</v>
      </c>
      <c r="D28" s="4">
        <v>5110</v>
      </c>
    </row>
    <row r="29" spans="1:5" ht="11.25" customHeight="1" x14ac:dyDescent="0.2">
      <c r="A29" s="8" t="s">
        <v>16</v>
      </c>
      <c r="B29" s="15">
        <v>553969.15</v>
      </c>
      <c r="C29" s="15">
        <v>1050907.25</v>
      </c>
      <c r="D29" s="4">
        <v>5120</v>
      </c>
    </row>
    <row r="30" spans="1:5" ht="11.25" customHeight="1" x14ac:dyDescent="0.2">
      <c r="A30" s="8" t="s">
        <v>17</v>
      </c>
      <c r="B30" s="15">
        <v>611644.04</v>
      </c>
      <c r="C30" s="15">
        <v>1181689.75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62995.38</v>
      </c>
      <c r="C32" s="14">
        <f>SUM(C33:C41)</f>
        <v>188624.01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62995.38</v>
      </c>
      <c r="C36" s="15">
        <v>188624.01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22524.87</v>
      </c>
      <c r="C55" s="14">
        <f>SUM(C56:C59)</f>
        <v>130950.78</v>
      </c>
      <c r="D55" s="2"/>
    </row>
    <row r="56" spans="1:5" ht="11.25" customHeight="1" x14ac:dyDescent="0.2">
      <c r="A56" s="8" t="s">
        <v>31</v>
      </c>
      <c r="B56" s="15">
        <v>22524.87</v>
      </c>
      <c r="C56" s="15">
        <v>130950.78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5467073.6100000003</v>
      </c>
      <c r="C64" s="16">
        <f>C61+C55+C48+C43+C32+C27</f>
        <v>8257644.3799999999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-41939.360000000335</v>
      </c>
      <c r="C66" s="14">
        <f>C24-C64</f>
        <v>-843252.46999999974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COMUDE</cp:lastModifiedBy>
  <cp:lastPrinted>2019-05-15T20:49:00Z</cp:lastPrinted>
  <dcterms:created xsi:type="dcterms:W3CDTF">2012-12-11T20:29:16Z</dcterms:created>
  <dcterms:modified xsi:type="dcterms:W3CDTF">2026-08-06T16:01:48Z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