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G\INFORMACION CONTABL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<sst xmlns="http://schemas.openxmlformats.org/spreadsheetml/2006/main" count="56" uniqueCount="56">
  <si>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</si>
  <si>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</si>
  <si>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</si>
  <si>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</si>
  <si>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</si>
  <si>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</si>
  <si>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</si>
  <si>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</si>
  <si>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</si>
  <si>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</si>
  <si>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</si>
  <si>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</si>
  <si>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</si>
  <si>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</si>
  <si>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</si>
  <si>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</si>
  <si>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</si>
  <si>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</si>
  <si>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</si>
  <si>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</si>
  <si>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</si>
  <si>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</si>
  <si>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</si>
  <si>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</si>
  <si>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</si>
  <si>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</si>
  <si>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</si>
  <si>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</si>
  <si>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</si>
  <si>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</si>
  <si>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</si>
  <si>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</si>
  <si>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</si>
  <si>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</si>
  <si>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</si>
  <si>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</si>
  <si>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</si>
  <si>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</si>
  <si>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</si>
  <si>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</si>
  <si>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</si>
  <si>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</si>
  <si>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</si>
  <si>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</si>
  <si>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</si>
  <si>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</si>
  <si>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</si>
  <si>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</si>
  <si>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</si>
  <si>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</si>
  <si>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</si>
  <si>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</si>
  <si>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</si>
  <si>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</si>
  <si>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</si>
  <si>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de Santa Cruz de Juventino Rosas, Gto.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</si>
</sst>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70</xdr:row>
      <xdr:rowOff>104775</xdr:rowOff>
    </xdr:from>
    <xdr:to>
      <xdr:col>2</xdr:col>
      <xdr:colOff>335280</xdr:colOff>
      <xdr:row>79</xdr:row>
      <xdr:rowOff>37465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10982325"/>
          <a:ext cx="5612130" cy="1218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37" zoomScaleNormal="100" workbookViewId="0">
      <selection activeCell="A71" sqref="A7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342599</v>
      </c>
      <c r="C4" s="14">
        <f>SUM(C5:C11)</f>
        <v>801407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342599</v>
      </c>
      <c r="C11" s="15">
        <v>801407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1746861.52</v>
      </c>
      <c r="C13" s="14">
        <f>SUM(C14:C15)</f>
        <v>7354846.9199999999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1746861.52</v>
      </c>
      <c r="C15" s="15">
        <v>7354846.9199999999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1311.27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1311.27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2090771.79</v>
      </c>
      <c r="C24" s="16">
        <f>SUM(C4+C13+C17)</f>
        <v>8156253.9199999999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2203939.5299999998</v>
      </c>
      <c r="C27" s="14">
        <f>SUM(C28:C30)</f>
        <v>8089406.6299999999</v>
      </c>
      <c r="D27" s="2"/>
    </row>
    <row r="28" spans="1:5" ht="11.25" customHeight="1" x14ac:dyDescent="0.2">
      <c r="A28" s="8" t="s">
        <v>36</v>
      </c>
      <c r="B28" s="15">
        <v>1669855.15</v>
      </c>
      <c r="C28" s="15">
        <v>6478658.5499999998</v>
      </c>
      <c r="D28" s="4">
        <v>5110</v>
      </c>
    </row>
    <row r="29" spans="1:5" ht="11.25" customHeight="1" x14ac:dyDescent="0.2">
      <c r="A29" s="8" t="s">
        <v>16</v>
      </c>
      <c r="B29" s="15">
        <v>204652.79999999999</v>
      </c>
      <c r="C29" s="15">
        <v>598618.21</v>
      </c>
      <c r="D29" s="4">
        <v>5120</v>
      </c>
    </row>
    <row r="30" spans="1:5" ht="11.25" customHeight="1" x14ac:dyDescent="0.2">
      <c r="A30" s="8" t="s">
        <v>17</v>
      </c>
      <c r="B30" s="15">
        <v>329431.58</v>
      </c>
      <c r="C30" s="15">
        <v>1012129.87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77388.490000000005</v>
      </c>
      <c r="C32" s="14">
        <f>SUM(C33:C41)</f>
        <v>74640.210000000006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77388.490000000005</v>
      </c>
      <c r="C36" s="15">
        <v>74640.210000000006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155707.62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155707.62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2281328.02</v>
      </c>
      <c r="C64" s="16">
        <f>C61+C55+C48+C43+C32+C27</f>
        <v>8319754.46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-190556.22999999998</v>
      </c>
      <c r="C66" s="14">
        <f>C24-C64</f>
        <v>-163500.54000000004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CONTA-COMUDE</cp:lastModifiedBy>
  <cp:lastPrinted>2019-05-15T20:49:00Z</cp:lastPrinted>
  <dcterms:created xsi:type="dcterms:W3CDTF">2012-12-11T20:29:16Z</dcterms:created>
  <dcterms:modified xsi:type="dcterms:W3CDTF">2025-05-14T20:53:54Z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